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DieseArbeitsmappe" defaultThemeVersion="166925"/>
  <mc:AlternateContent xmlns:mc="http://schemas.openxmlformats.org/markup-compatibility/2006">
    <mc:Choice Requires="x15">
      <x15ac:absPath xmlns:x15ac="http://schemas.microsoft.com/office/spreadsheetml/2010/11/ac" url="https://regionalfenster.sharepoint.com/sites/rfdaten/Freigegebene Dokumente/General/Prüfsystem/Checklisten/Checklisten/in Überarbeitung/final/"/>
    </mc:Choice>
  </mc:AlternateContent>
  <xr:revisionPtr revIDLastSave="107" documentId="13_ncr:1_{58255778-8A0D-423F-B8B4-1D64AFC3F834}" xr6:coauthVersionLast="47" xr6:coauthVersionMax="47" xr10:uidLastSave="{AFFB9E75-59AF-4B75-B3F1-3468FA66B620}"/>
  <bookViews>
    <workbookView xWindow="-120" yWindow="-120" windowWidth="29040" windowHeight="15840" xr2:uid="{2D782D3A-EC29-41B4-BFDA-DCBB0A323808}"/>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4" i="1" l="1"/>
  <c r="I107" i="1" s="1"/>
  <c r="F104" i="1"/>
  <c r="F107" i="1" s="1"/>
  <c r="I97" i="1"/>
  <c r="F97" i="1"/>
  <c r="D87" i="1"/>
  <c r="D130" i="1" s="1"/>
  <c r="D132" i="1" s="1"/>
  <c r="E87" i="1"/>
  <c r="E130" i="1" s="1"/>
  <c r="E132" i="1" s="1"/>
  <c r="F87" i="1"/>
  <c r="F130" i="1" s="1"/>
  <c r="F132" i="1" s="1"/>
  <c r="G87" i="1"/>
  <c r="G130" i="1" s="1"/>
  <c r="G132" i="1" s="1"/>
  <c r="H87" i="1"/>
  <c r="I4" i="1"/>
  <c r="I108" i="1" l="1"/>
  <c r="I98" i="1"/>
  <c r="D133" i="1"/>
  <c r="G13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tc={638FB84D-F051-4487-B3B7-69A9C4994069}</author>
  </authors>
  <commentList>
    <comment ref="I5" authorId="0" shapeId="0" xr:uid="{638FB84D-F051-4487-B3B7-69A9C4994069}">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Wenn Sie die Uhrzeit im Format hh:mm eingeben, wird die Dauer der Kontrolle automatisch berechnet</t>
      </text>
    </comment>
  </commentList>
</comments>
</file>

<file path=xl/sharedStrings.xml><?xml version="1.0" encoding="utf-8"?>
<sst xmlns="http://schemas.openxmlformats.org/spreadsheetml/2006/main" count="251" uniqueCount="192">
  <si>
    <t>A</t>
  </si>
  <si>
    <t>B</t>
  </si>
  <si>
    <t>C</t>
  </si>
  <si>
    <t>D</t>
  </si>
  <si>
    <t>E</t>
  </si>
  <si>
    <t>Beschreibung/ Bemerkung/ Abweichung</t>
  </si>
  <si>
    <t>A: vollständig erfüllt; B: nahezu vollständig erfüllt; C: lückenhaft erfüllt; D: nicht erfüllt, E: nicht anwendbar</t>
  </si>
  <si>
    <t>Allgemeines</t>
  </si>
  <si>
    <t>1.4</t>
  </si>
  <si>
    <t>HB 3.2.1</t>
  </si>
  <si>
    <t>Die Abweichungen der Vorkontrolle(n) wurden vollständig behoben.</t>
  </si>
  <si>
    <t>2</t>
  </si>
  <si>
    <t>Eigene Erzeugung</t>
  </si>
  <si>
    <t>3</t>
  </si>
  <si>
    <t>Zukauf
Nur relevant, wenn Zukauf von Erzeugnissen stattfindet, die als RF-Ware vermarktet werden (nicht zulässig im Rahmen einer Gruppenzertifizierung und bei ausgegliederter Vermarktung)</t>
  </si>
  <si>
    <t>3.1  
AK, 
SK</t>
  </si>
  <si>
    <t>ja</t>
  </si>
  <si>
    <t>nein</t>
  </si>
  <si>
    <t>RF-Region</t>
  </si>
  <si>
    <t>Lieferant</t>
  </si>
  <si>
    <t>3.2   
AK, 
SK</t>
  </si>
  <si>
    <t>3.3  
AK, 
SK</t>
  </si>
  <si>
    <t>Warenidentifizierung / Kennzeichnung</t>
  </si>
  <si>
    <t>4.1   
AK, 
SK</t>
  </si>
  <si>
    <t>5</t>
  </si>
  <si>
    <t xml:space="preserve">Rückverfolgung, Mengenplausibilität </t>
  </si>
  <si>
    <t>5.1 
SK</t>
  </si>
  <si>
    <t>5.2 
AK</t>
  </si>
  <si>
    <t>KO</t>
  </si>
  <si>
    <t>Plausibilitätsrechnung zu 5.2</t>
  </si>
  <si>
    <t xml:space="preserve">Betrachtungszeitraum: </t>
  </si>
  <si>
    <t>F</t>
  </si>
  <si>
    <t>G</t>
  </si>
  <si>
    <t>Wareneingang</t>
  </si>
  <si>
    <t>Marktfähige Ware</t>
  </si>
  <si>
    <t>Zukauf</t>
  </si>
  <si>
    <t xml:space="preserve">Wareneingang RF-Ware /Wareneingang Nicht-RF-Ware </t>
  </si>
  <si>
    <t xml:space="preserve">Wareneingang gesamt </t>
  </si>
  <si>
    <t>Nicht - RF - Ware</t>
  </si>
  <si>
    <t>RF - Ware</t>
  </si>
  <si>
    <t>Menge</t>
  </si>
  <si>
    <t>Warenausgang</t>
  </si>
  <si>
    <t>Vermarktung</t>
  </si>
  <si>
    <t>Warenausgang RF-Waren/ Warenausgang Nicht-RF Ware</t>
  </si>
  <si>
    <t>Warenausgang gesamt</t>
  </si>
  <si>
    <t>H</t>
  </si>
  <si>
    <t>I</t>
  </si>
  <si>
    <t>J</t>
  </si>
  <si>
    <t>K</t>
  </si>
  <si>
    <t>L</t>
  </si>
  <si>
    <t>H+I+J</t>
  </si>
  <si>
    <t>K (RF-Ware) + K (Nicht-RF-Ware)</t>
  </si>
  <si>
    <t>Bemerkungen:</t>
  </si>
  <si>
    <t>Abweichungen/ Korrekturmaßnahmen/ Fristen</t>
  </si>
  <si>
    <t>Abweichung</t>
  </si>
  <si>
    <t>Maßnahmen</t>
  </si>
  <si>
    <t>Frist</t>
  </si>
  <si>
    <t xml:space="preserve">Bemerkungen: </t>
  </si>
  <si>
    <t>Kategorie Anzahl</t>
  </si>
  <si>
    <t>Punktzahl A/B/C/D</t>
  </si>
  <si>
    <t>Kategorie Anzahl multipliziert mit Punktzahl</t>
  </si>
  <si>
    <t>Summe aller Punkte</t>
  </si>
  <si>
    <t>Erreichte Punktzahl</t>
  </si>
  <si>
    <t>von 100</t>
  </si>
  <si>
    <t>Voraussetzung zum Bestehen der Kontrolle und zur Zertifizierung ist eine Mindestpunktzahl von 80 Punkten. Wird ein Kriterium mit K.o. bewertet, sind die Anforderungen des Regionalfensters automatisch nicht erfüllt, die Kontrolle nicht bestanden und eine Zertifizierung kann nicht erfolgen.</t>
  </si>
  <si>
    <t>Mindestpunktzahl erreicht</t>
  </si>
  <si>
    <t>Alle K.o.-Kriterien erfüllt</t>
  </si>
  <si>
    <t>zur Zertifizierung empfohlen</t>
  </si>
  <si>
    <t>zur Zertifizierung empfohlen nach Umsetzung von Korrekturmaßnahmen</t>
  </si>
  <si>
    <t>nicht zur Zertifizierung empfohlen</t>
  </si>
  <si>
    <t xml:space="preserve">Die Entscheidung zur Zertifizierung obliegt der Kontrollstelle. </t>
  </si>
  <si>
    <t xml:space="preserve">Anlagen zur Checkliste (bitte ankreuzen und Nummerierung ergänzen): </t>
  </si>
  <si>
    <t>1.1 Unternehmenseigene Sortimentsliste</t>
  </si>
  <si>
    <t xml:space="preserve">Anlage Nr: </t>
  </si>
  <si>
    <t>Andere (bitte unten stehend erläutern)</t>
  </si>
  <si>
    <t>Unterschrift</t>
  </si>
  <si>
    <t>Ort, Datum, Unterschrift Auditor</t>
  </si>
  <si>
    <t>Ort, Datum, Unterschrift Unternehmensvertreter</t>
  </si>
  <si>
    <t xml:space="preserve">Name der Kontrollstelle: </t>
  </si>
  <si>
    <t>Name des Auditors:</t>
  </si>
  <si>
    <t xml:space="preserve">Ort, Datum der Kontrolle: </t>
  </si>
  <si>
    <t>Uhrzeit</t>
  </si>
  <si>
    <t xml:space="preserve">Anwesender Unternehmensvertreter/ Ansprechpartner: </t>
  </si>
  <si>
    <t xml:space="preserve">Funktion im Unternehmen: </t>
  </si>
  <si>
    <t>Dauer der Kontrolle:</t>
  </si>
  <si>
    <t>von:</t>
  </si>
  <si>
    <t>bis:</t>
  </si>
  <si>
    <t>Unternehmensdaten</t>
  </si>
  <si>
    <t>Erzeugerbetrieb: Unternehmensname/ Anschrift/ Betriebsstätte</t>
  </si>
  <si>
    <t xml:space="preserve">Telefonnummer: </t>
  </si>
  <si>
    <t xml:space="preserve">Faxnummer: </t>
  </si>
  <si>
    <t xml:space="preserve">Emailadresse: </t>
  </si>
  <si>
    <t>Ausgegliederte Vermarktung</t>
  </si>
  <si>
    <t xml:space="preserve">Unternehmensname/ Anschrift der ausgegliederten Vermarktung: </t>
  </si>
  <si>
    <t>Einzel- oder Gruppenzertifizierung</t>
  </si>
  <si>
    <t>Unternehmen ist als eigenständiges Unternehmen registriert</t>
  </si>
  <si>
    <t>Unternehmen wird im Zuge einer Gruppenzertifizierung geprüft</t>
  </si>
  <si>
    <t>Cross Check</t>
  </si>
  <si>
    <t>Art der Kontrolle</t>
  </si>
  <si>
    <t>Erstkontrolle</t>
  </si>
  <si>
    <t>Folgekontrolle</t>
  </si>
  <si>
    <t>Summe (Anzahl) der vergebenen Kategorien</t>
  </si>
  <si>
    <t>Summe aller Punkte dividiert durch die Anzahl Kategorien, die nicht mit E bewertet wurden</t>
  </si>
  <si>
    <t>Nachkontrolle (nach nicht bestandener Kontrolle)</t>
  </si>
  <si>
    <t>Abschlusskontrolle (AK)</t>
  </si>
  <si>
    <t>Stichprobenkontrolle (SK)</t>
  </si>
  <si>
    <t xml:space="preserve">Bei Stichprobenkontrolle (SK) geprüften Rohstoff/ geprüftes Produkt angeben: </t>
  </si>
  <si>
    <t xml:space="preserve">          ja</t>
  </si>
  <si>
    <t xml:space="preserve">         nein</t>
  </si>
  <si>
    <t>CL Nr.</t>
  </si>
  <si>
    <t>Verweis auf das zu Grunde liegende Regelwerk im jeweils angegebenen Kapitel im Handbuch (HB) und Leitfaden Gruppenzertifizierung (LG)</t>
  </si>
  <si>
    <t xml:space="preserve">
</t>
  </si>
  <si>
    <t xml:space="preserve">
</t>
  </si>
  <si>
    <t>Regionalfenster Tiere zur Fleischgewinnung / tierische Erzeugnisse</t>
  </si>
  <si>
    <t xml:space="preserve">Ein aktuelles Bestandsregister liegt vor (Datum angeben).
</t>
  </si>
  <si>
    <t>2.2</t>
  </si>
  <si>
    <t>Nur relevant für Tiere zur Fleischgewinnung</t>
  </si>
  <si>
    <t>2.2.1
AK,
SK</t>
  </si>
  <si>
    <t xml:space="preserve">2.1
AK
</t>
  </si>
  <si>
    <t>HB 3.1.3</t>
  </si>
  <si>
    <t>2.2.2
AK,
SK</t>
  </si>
  <si>
    <t xml:space="preserve">RF-vermarktete Tiere erfüllen die relevanten Haltungszeiträume in der definierten Region.
Dies ist nachvollziehbar dokumentiert. </t>
  </si>
  <si>
    <t>2.2.3
AK, 
SK</t>
  </si>
  <si>
    <t>2.3</t>
  </si>
  <si>
    <t>Nur relevant für Tiere zur Gewinnung tierischer erzeugnisse außer Fleisch (z.B. Milch, Eier, Honig)</t>
  </si>
  <si>
    <t>2.3.1
AK, 
SK</t>
  </si>
  <si>
    <t>HB 3.1.4</t>
  </si>
  <si>
    <t xml:space="preserve">Die Tiere werden in der definierten Region gehalten. 
Dies ist nachvollziehbar dokumentiert. </t>
  </si>
  <si>
    <t>Findet Zukauf von Erzeugnissen/Tieren statt, die als RF-Ware vermarktet werden?</t>
  </si>
  <si>
    <t>Wenn ja, Auflistung der Erzeugnisse / Tierart, Region, Lieferant (ggfs. Liste beifügen)</t>
  </si>
  <si>
    <t>Erzeugnis / Tierart</t>
  </si>
  <si>
    <t>Gesetzlich kennzeichnungspflichtige Tiere sind gekennzeichnet, z.B. mit Ohrmarken.</t>
  </si>
  <si>
    <t>RF-Ware aus unterschiedlichen Regionen wird nachweislich getrennt gehandhabt.
Ebenso wird Nicht-RF-Ware nachweislich von RF-Ware getrennt gehandhabt.</t>
  </si>
  <si>
    <t>4.2 
AK, SK</t>
  </si>
  <si>
    <t>4.3
SK</t>
  </si>
  <si>
    <t xml:space="preserve">Kennzeichnung der RF-Ware an der Lagereinrichtung z.B. durch den Begriff "Regionalfenster" oder "RF" sowie die definierte Region. </t>
  </si>
  <si>
    <t>4.4 AK, SK</t>
  </si>
  <si>
    <t>4.5</t>
  </si>
  <si>
    <t>4.5.1 AK, SK</t>
  </si>
  <si>
    <t>5.3 AK, SK</t>
  </si>
  <si>
    <t>5.4</t>
  </si>
  <si>
    <t>Verluste</t>
  </si>
  <si>
    <t>(Lager-) Bestand (Beginn Berechnungszeitraum)</t>
  </si>
  <si>
    <t>(Lager-) Bestand (Ende Berechnungszeitraum)</t>
  </si>
  <si>
    <t>Nicht vermarktete Ware (Verwendung erläutern)</t>
  </si>
  <si>
    <t xml:space="preserve">1
</t>
  </si>
  <si>
    <t>Nr</t>
  </si>
  <si>
    <t xml:space="preserve">2
</t>
  </si>
  <si>
    <t xml:space="preserve">3
</t>
  </si>
  <si>
    <t xml:space="preserve">4
</t>
  </si>
  <si>
    <t>5.1 Etiketten</t>
  </si>
  <si>
    <t>Erzeugnis</t>
  </si>
  <si>
    <t>Auflistung aller zu zertifizierenden Tierarten / tierischen Erzeugnisse (ggf. Liste beifügen)</t>
  </si>
  <si>
    <t>HB 3.3.1</t>
  </si>
  <si>
    <t>HB 
3.3.1</t>
  </si>
  <si>
    <t>HB 
7</t>
  </si>
  <si>
    <t>LG 
2.3</t>
  </si>
  <si>
    <r>
      <t xml:space="preserve">Nur relevant bei mehreren Betriebsstätten
</t>
    </r>
    <r>
      <rPr>
        <sz val="10"/>
        <rFont val="Calibri"/>
        <family val="2"/>
        <scheme val="minor"/>
      </rPr>
      <t>Die für das Regionalfenster relevanten Betriebsstätten sind in der Datenbank Regionalfenster registriert.</t>
    </r>
  </si>
  <si>
    <t>RF-Zertifikate (bzw. Zertifikate eines anerkannten Standards) der Lieferanten liegen vor. Die zugekauften Rohstoffe sind in der Zertifizierung erfasst.</t>
  </si>
  <si>
    <r>
      <t xml:space="preserve">Die Produktkennzeichnung von RF-Produkten erfolgt mit den in der Datenbank Regionalfenster freigegebenen Verpackungs- bzw. Etikettenlayouts. 
</t>
    </r>
    <r>
      <rPr>
        <i/>
        <sz val="10"/>
        <rFont val="Calibri"/>
        <family val="2"/>
        <scheme val="minor"/>
      </rPr>
      <t>Geprüfte Beispiele als nummerierte Anlage beifügen.</t>
    </r>
  </si>
  <si>
    <t>3.3 Lieferdokument Wareneingang</t>
  </si>
  <si>
    <t>4.4 Lieferdokument Warenausgang</t>
  </si>
  <si>
    <t>1.1</t>
  </si>
  <si>
    <t>1.2   
AK, 
SK</t>
  </si>
  <si>
    <t>1.3
AK, 
SK</t>
  </si>
  <si>
    <t>1.5</t>
  </si>
  <si>
    <t>1.6
AK, 
SK</t>
  </si>
  <si>
    <t>1.7</t>
  </si>
  <si>
    <t xml:space="preserve">B </t>
  </si>
  <si>
    <t>Zu prüfen ist die Mengenplausibilität für Regionalfenster-Ware (RF-Ware). Die Mengenplausibilität für RF-Ware ist gegeben, wenn der Wareneingang von RF-Ware (K RF-Ware) größer / gleich dem Warenausgang von RF-Ware (D RF-Ware) ist. 
Ergänzend ist bei Betrieben, die bezogen auf das zu prüfende Erzeugnis auch Tiere außerhalb der definierten Region halten und / oder die bezogen auf das zu prüfende Erzeugnis Nicht-RF-Ware zukaufen, die Mengenplausibilität gesamt zu prüfen. Die Berechnung der Mengenplausibilität gesamt erfolgt unter Einbeziehung der (zugekauften u / o eigen erzeugten) Nicht-RF-Ware. Mengenplausibilität gesamt ist gegeben, wenn der Wareneingang gesamt (L) größer / gleich dem Warenausgang gesamt (E).</t>
  </si>
  <si>
    <t>A+B+C</t>
  </si>
  <si>
    <t>D (RF-Ware) + D (Nicht-RF-Ware)</t>
  </si>
  <si>
    <t>F-G</t>
  </si>
  <si>
    <t>Gruppenverantwortliches Unternehmen (Name, Ort)</t>
  </si>
  <si>
    <t>Die bei der Registrierung gemachten Angaben (zu Region(en), ggf. Abpackort) treffen zu.</t>
  </si>
  <si>
    <t>HB 
2.2,
2.3</t>
  </si>
  <si>
    <t>LG 
3</t>
  </si>
  <si>
    <t xml:space="preserve">RF-Rohstoffe/Produkte werden erst nach Freigabe durch das Regionalfenster und nach RF-Zertifizierung gehandelt. </t>
  </si>
  <si>
    <t>RF-vermarktete Tiere sind in Deutschland geboren/geschlüpft und durchgehend aufgewachsen
Dies ist nachvollziehbar dokumentiert.</t>
  </si>
  <si>
    <t>Checkliste tierische Erzeugung | Regionalfenster (RF)                                                                                                Version 5.1</t>
  </si>
  <si>
    <r>
      <t xml:space="preserve">Eine aus dem Warenwirtschaftssystem oder anderer interner Dokumentation generierte Artikelliste über die RF-Artikel liegt vor. Bei Produkten mit GTIN ist diese mit aufgeführt. Eine eindeutige Zuordnung zu den in der Datenbank Regionalfenster registrierten Produkten ist möglich. </t>
    </r>
    <r>
      <rPr>
        <i/>
        <sz val="10"/>
        <rFont val="Calibri"/>
        <family val="2"/>
        <scheme val="minor"/>
      </rPr>
      <t>Unternehmenseigene RF-Artikelliste als nummerierte Anlage beifügen.</t>
    </r>
  </si>
  <si>
    <r>
      <rPr>
        <b/>
        <u/>
        <sz val="10"/>
        <rFont val="Calibri"/>
        <family val="2"/>
        <scheme val="minor"/>
      </rPr>
      <t>Nur relevant, wenn Unternehmen im Zuge einer Gruppenzertifizierung geprüft wird:</t>
    </r>
    <r>
      <rPr>
        <sz val="10"/>
        <rFont val="Calibri"/>
        <family val="2"/>
        <scheme val="minor"/>
      </rPr>
      <t xml:space="preserve">
Die Teilnahmeerklärung an der Gruppenzertifizierung liegt vor.</t>
    </r>
  </si>
  <si>
    <r>
      <rPr>
        <b/>
        <u/>
        <sz val="10"/>
        <rFont val="Calibri"/>
        <family val="2"/>
        <scheme val="minor"/>
      </rPr>
      <t>Nur relevant bei ausgegliederter Vermarktung</t>
    </r>
    <r>
      <rPr>
        <sz val="10"/>
        <rFont val="Calibri"/>
        <family val="2"/>
        <scheme val="minor"/>
      </rPr>
      <t xml:space="preserve">
Die Bedingungen für die ausgegliederte Vermarktung sind erfüllt.</t>
    </r>
  </si>
  <si>
    <r>
      <rPr>
        <b/>
        <u/>
        <sz val="10"/>
        <rFont val="Calibri"/>
        <family val="2"/>
        <scheme val="minor"/>
      </rPr>
      <t xml:space="preserve">Nur relevant für Tiere, für die die definierte Region auch für die Geburt registriert ist
</t>
    </r>
    <r>
      <rPr>
        <sz val="10"/>
        <rFont val="Calibri"/>
        <family val="2"/>
        <scheme val="minor"/>
      </rPr>
      <t>Die Tiere sind in der Region geboren/geschlüpft und durchgängig aufgewachsen.
Dies ist nachvollziehbar dokumentiert.</t>
    </r>
  </si>
  <si>
    <r>
      <t xml:space="preserve">Lieferdokumente von RF-Ware im Wareneingang sind korrekt gekennzeichnet („Regionalfenster“ oder „RF“ sowie die definierte Region). 
</t>
    </r>
    <r>
      <rPr>
        <i/>
        <sz val="10"/>
        <rFont val="Calibri"/>
        <family val="2"/>
        <scheme val="minor"/>
      </rPr>
      <t>Geprüfte Beispiele als nummerierte Anlage beifügen.</t>
    </r>
  </si>
  <si>
    <r>
      <t xml:space="preserve">Lieferdokumente von RF-Ware im Warenausgang sind korrekt gekennzeichnet („Regionalfenster“ oder „RF“ sowie die definierte Region).
</t>
    </r>
    <r>
      <rPr>
        <i/>
        <sz val="10"/>
        <rFont val="Calibri"/>
        <family val="2"/>
        <scheme val="minor"/>
      </rPr>
      <t>Geprüfte Beispiele als nummerierte Anlage beifügen.</t>
    </r>
  </si>
  <si>
    <r>
      <t xml:space="preserve">Etikettierung
</t>
    </r>
    <r>
      <rPr>
        <b/>
        <u/>
        <sz val="10"/>
        <rFont val="Calibri"/>
        <family val="2"/>
        <scheme val="minor"/>
      </rPr>
      <t>Nur relevant für Produkte</t>
    </r>
  </si>
  <si>
    <r>
      <t xml:space="preserve">Es ist ein System zur Rückverfolgung eingerichtet und umgesetzt, das sämtliche relevanten Eingangs-, Erzeugungs-, Bearbeitungs-, Lagerungs- und Vertriebsschritte mit einbezieht. Für ein RF-Erzeugnis ist eine Rückverfolgungsprüfung durchzuführen. Die Rückverfolgung konnte lückenlos durchgeführt werden. 
</t>
    </r>
    <r>
      <rPr>
        <i/>
        <sz val="10"/>
        <rFont val="Calibri"/>
        <family val="2"/>
        <scheme val="minor"/>
      </rPr>
      <t xml:space="preserve">Geprüftes Beispiel angeben. </t>
    </r>
  </si>
  <si>
    <r>
      <t xml:space="preserve">Für ein RF-Erzeugnis ist eine Überprüfung der Mengenplausibilität - ausgehend vom Warenausgang hin zum Wareneingang - durchzuführen (Abgleich Vermarktungsmenge mit Erzeugungs- bzw. Zukaufsmenge). 
Die Mengenplausibilität ist gegeben. </t>
    </r>
    <r>
      <rPr>
        <i/>
        <sz val="10"/>
        <rFont val="Calibri"/>
        <family val="2"/>
        <scheme val="minor"/>
      </rPr>
      <t>Die Plausibilitätsberechnung ist unter 6  zu dokumentieren.</t>
    </r>
  </si>
  <si>
    <r>
      <rPr>
        <b/>
        <u/>
        <sz val="10"/>
        <rFont val="Calibri"/>
        <family val="2"/>
        <scheme val="minor"/>
      </rPr>
      <t>Nur relevant bei Tieren zur Fleischgewinnung</t>
    </r>
    <r>
      <rPr>
        <sz val="10"/>
        <rFont val="Calibri"/>
        <family val="2"/>
        <scheme val="minor"/>
      </rPr>
      <t xml:space="preserve">
Geburt/Schlupf und Aufwachsen in Deutschland und Einhaltung des Haltungszeitraums in der jeweiligen Region sind exemplarisch für eine Lieferung/Charge zu prüfen, dokumentieren und mit Nachweisen zu belegen. 
Die Anforderungen an die Herkunft werden eingehalten. 
</t>
    </r>
    <r>
      <rPr>
        <i/>
        <sz val="10"/>
        <rFont val="Calibri"/>
        <family val="2"/>
        <scheme val="minor"/>
      </rPr>
      <t xml:space="preserve">Geprüftes Beispiel angeben. </t>
    </r>
  </si>
  <si>
    <r>
      <rPr>
        <b/>
        <u/>
        <sz val="10"/>
        <rFont val="Calibri"/>
        <family val="2"/>
        <scheme val="minor"/>
      </rPr>
      <t>Nur relevant, wenn Unternehmen im Zuge einer Gruppenzertifizierung geprüft und ein Cross Check durchgeführt wird:</t>
    </r>
    <r>
      <rPr>
        <sz val="10"/>
        <rFont val="Calibri"/>
        <family val="2"/>
        <scheme val="minor"/>
      </rPr>
      <t xml:space="preserve">
Der im Rahmen des Cross Checks geprüfte Warenfluss zwischen Erzeuger und gruppenverantwortlichem Lizenznehmer ist plausibel.</t>
    </r>
  </si>
  <si>
    <t xml:space="preserve">RF-Erzeugnis / Tiere im Warenausgang, für das / die die Berechnung durchgeführt wird: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</si>
</sst>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i/>
      <sz val="10"/>
      <name val="Calibri"/>
      <family val="2"/>
      <scheme val="minor"/>
    </font>
    <font>
      <b/>
      <u/>
      <sz val="10"/>
      <name val="Calibri"/>
      <family val="2"/>
      <scheme val="minor"/>
    </font>
    <font>
      <sz val="10"/>
      <color rgb="FFFF0000"/>
      <name val="Calibri"/>
      <family val="2"/>
      <scheme val="minor"/>
    </font>
    <font>
      <b/>
      <sz val="10"/>
      <name val="Calibri"/>
      <family val="2"/>
      <scheme val="minor"/>
    </font>
    <font>
      <b/>
      <sz val="8"/>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2" tint="-0.249977111117893"/>
        <bgColor indexed="64"/>
      </patternFill>
    </fill>
    <fill>
      <patternFill patternType="solid">
        <fgColor theme="2"/>
        <bgColor indexed="64"/>
      </patternFill>
    </fill>
    <fill>
      <patternFill patternType="solid">
        <fgColor theme="7" tint="0.79998168889431442"/>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266">
    <xf numFmtId="0" fontId="0" fillId="0" borderId="0" xfId="0"/>
    <xf numFmtId="0" fontId="1" fillId="0" borderId="0" xfId="0" applyFont="1" applyAlignment="1">
      <alignment horizontal="left" vertical="center"/>
    </xf>
    <xf numFmtId="0" fontId="2" fillId="0" borderId="0" xfId="0" applyFont="1" applyAlignment="1">
      <alignment horizontal="left" vertical="center"/>
    </xf>
    <xf numFmtId="0" fontId="1" fillId="0" borderId="0" xfId="0" applyFont="1" applyAlignment="1" applyProtection="1">
      <alignment horizontal="left" vertical="center"/>
      <protection locked="0" hidden="1"/>
    </xf>
    <xf numFmtId="0" fontId="1" fillId="0" borderId="0" xfId="0" applyFont="1"/>
    <xf numFmtId="0" fontId="1" fillId="0" borderId="0" xfId="0" applyFont="1" applyAlignment="1">
      <alignment vertical="center"/>
    </xf>
    <xf numFmtId="0" fontId="1" fillId="0" borderId="7" xfId="0" applyFont="1" applyBorder="1"/>
    <xf numFmtId="0" fontId="1" fillId="0" borderId="5" xfId="0" applyFont="1" applyBorder="1"/>
    <xf numFmtId="0" fontId="1" fillId="4" borderId="5" xfId="0" applyFont="1" applyFill="1" applyBorder="1" applyAlignment="1" applyProtection="1">
      <alignment wrapText="1"/>
      <protection locked="0"/>
    </xf>
    <xf numFmtId="0" fontId="1" fillId="0" borderId="0" xfId="0" applyFont="1" applyProtection="1">
      <protection locked="0"/>
    </xf>
    <xf numFmtId="0" fontId="1" fillId="3" borderId="0" xfId="0" applyFont="1" applyFill="1" applyProtection="1">
      <protection locked="0"/>
    </xf>
    <xf numFmtId="0" fontId="1" fillId="0" borderId="0" xfId="0" applyFont="1" applyAlignment="1" applyProtection="1">
      <alignment horizontal="left" vertical="center"/>
      <protection locked="0"/>
    </xf>
    <xf numFmtId="0" fontId="2" fillId="3" borderId="8" xfId="0" applyFont="1" applyFill="1" applyBorder="1"/>
    <xf numFmtId="0" fontId="2" fillId="3" borderId="0" xfId="0" applyFont="1" applyFill="1"/>
    <xf numFmtId="0" fontId="2" fillId="3" borderId="15" xfId="0" applyFont="1" applyFill="1" applyBorder="1"/>
    <xf numFmtId="0" fontId="1" fillId="0" borderId="0" xfId="0" applyFont="1" applyAlignment="1">
      <alignment vertical="top"/>
    </xf>
    <xf numFmtId="0" fontId="1" fillId="0" borderId="0" xfId="0" applyFont="1" applyAlignment="1" applyProtection="1">
      <alignment vertical="top"/>
      <protection locked="0"/>
    </xf>
    <xf numFmtId="0" fontId="1" fillId="0" borderId="0" xfId="0" applyFont="1" applyAlignment="1" applyProtection="1">
      <alignment vertical="center"/>
      <protection locked="0"/>
    </xf>
    <xf numFmtId="0" fontId="2" fillId="0" borderId="0" xfId="0" applyFont="1" applyAlignment="1" applyProtection="1">
      <alignment horizontal="left" vertical="center"/>
      <protection locked="0"/>
    </xf>
    <xf numFmtId="0" fontId="1" fillId="4" borderId="3" xfId="0" applyFont="1" applyFill="1" applyBorder="1" applyAlignment="1" applyProtection="1">
      <alignment horizontal="left" vertical="center"/>
      <protection locked="0"/>
    </xf>
    <xf numFmtId="0" fontId="1" fillId="0" borderId="9" xfId="0" applyFont="1" applyBorder="1"/>
    <xf numFmtId="0" fontId="1" fillId="0" borderId="10" xfId="0" applyFont="1" applyBorder="1" applyProtection="1">
      <protection locked="0"/>
    </xf>
    <xf numFmtId="0" fontId="5" fillId="0" borderId="1" xfId="0" applyFont="1" applyBorder="1" applyAlignment="1">
      <alignment horizontal="left" vertical="top" wrapText="1"/>
    </xf>
    <xf numFmtId="0" fontId="3" fillId="0" borderId="7" xfId="0" applyFont="1" applyBorder="1" applyAlignment="1">
      <alignment horizontal="left" vertical="top" wrapText="1"/>
    </xf>
    <xf numFmtId="49" fontId="3" fillId="4" borderId="7" xfId="0" applyNumberFormat="1" applyFont="1" applyFill="1" applyBorder="1" applyAlignment="1" applyProtection="1">
      <alignment horizontal="left" vertical="center" wrapText="1"/>
      <protection locked="0"/>
    </xf>
    <xf numFmtId="49" fontId="3" fillId="0" borderId="7" xfId="0" applyNumberFormat="1" applyFont="1" applyBorder="1" applyAlignment="1">
      <alignment horizontal="left" vertical="center" wrapText="1"/>
    </xf>
    <xf numFmtId="49" fontId="3" fillId="0" borderId="7" xfId="0" applyNumberFormat="1" applyFont="1" applyBorder="1" applyAlignment="1">
      <alignment horizontal="left" vertical="top" wrapText="1"/>
    </xf>
    <xf numFmtId="0" fontId="3" fillId="0" borderId="1" xfId="0" applyFont="1" applyBorder="1" applyAlignment="1">
      <alignment vertical="top" wrapText="1"/>
    </xf>
    <xf numFmtId="0" fontId="6" fillId="0" borderId="0" xfId="0" applyFont="1"/>
    <xf numFmtId="49" fontId="3" fillId="2" borderId="1" xfId="0" applyNumberFormat="1" applyFont="1" applyFill="1" applyBorder="1" applyAlignment="1">
      <alignment horizontal="left" vertical="center" wrapText="1"/>
    </xf>
    <xf numFmtId="0" fontId="3" fillId="0" borderId="6" xfId="0" applyFont="1" applyBorder="1" applyAlignment="1">
      <alignment vertical="center"/>
    </xf>
    <xf numFmtId="0" fontId="3" fillId="4" borderId="5" xfId="0" applyFont="1" applyFill="1" applyBorder="1" applyAlignment="1" applyProtection="1">
      <alignment horizontal="left" vertical="center" wrapText="1"/>
      <protection locked="0"/>
    </xf>
    <xf numFmtId="0" fontId="3" fillId="0" borderId="3" xfId="0" applyFont="1" applyBorder="1" applyAlignment="1">
      <alignment vertical="center"/>
    </xf>
    <xf numFmtId="20" fontId="3" fillId="0" borderId="3" xfId="0" applyNumberFormat="1" applyFont="1" applyBorder="1" applyAlignment="1">
      <alignment vertical="center"/>
    </xf>
    <xf numFmtId="0" fontId="3" fillId="4" borderId="6" xfId="0" applyFont="1" applyFill="1" applyBorder="1" applyAlignment="1" applyProtection="1">
      <alignment horizontal="left" vertical="center" wrapText="1"/>
      <protection locked="0"/>
    </xf>
    <xf numFmtId="0" fontId="3" fillId="0" borderId="15" xfId="0" applyFont="1" applyBorder="1" applyAlignment="1">
      <alignment vertical="center"/>
    </xf>
    <xf numFmtId="20" fontId="3" fillId="4" borderId="6" xfId="0" applyNumberFormat="1" applyFont="1" applyFill="1" applyBorder="1" applyAlignment="1" applyProtection="1">
      <alignment vertical="center"/>
      <protection locked="0"/>
    </xf>
    <xf numFmtId="0" fontId="3" fillId="0" borderId="13" xfId="0" applyFont="1" applyBorder="1" applyAlignment="1">
      <alignment vertical="center"/>
    </xf>
    <xf numFmtId="20" fontId="3" fillId="4" borderId="5" xfId="0" applyNumberFormat="1" applyFont="1" applyFill="1" applyBorder="1" applyAlignment="1" applyProtection="1">
      <alignment vertical="center"/>
      <protection locked="0"/>
    </xf>
    <xf numFmtId="0" fontId="3" fillId="0" borderId="3" xfId="0" applyFont="1" applyBorder="1" applyAlignment="1">
      <alignment vertical="center" wrapText="1"/>
    </xf>
    <xf numFmtId="0" fontId="3" fillId="4" borderId="5" xfId="0" applyFont="1" applyFill="1" applyBorder="1" applyAlignment="1" applyProtection="1">
      <alignment vertical="center" wrapText="1"/>
      <protection locked="0"/>
    </xf>
    <xf numFmtId="0" fontId="3" fillId="2" borderId="8" xfId="0" applyFont="1" applyFill="1" applyBorder="1"/>
    <xf numFmtId="0" fontId="3" fillId="0" borderId="7" xfId="0" applyFont="1" applyBorder="1" applyAlignment="1">
      <alignment horizontal="center"/>
    </xf>
    <xf numFmtId="0" fontId="3" fillId="0" borderId="11" xfId="0" applyFont="1" applyBorder="1" applyAlignment="1">
      <alignment horizontal="left" vertical="center" wrapText="1"/>
    </xf>
    <xf numFmtId="0" fontId="3" fillId="0" borderId="3" xfId="0" applyFont="1" applyBorder="1" applyAlignment="1">
      <alignment horizontal="left" vertical="center"/>
    </xf>
    <xf numFmtId="49" fontId="3" fillId="4" borderId="5" xfId="0" applyNumberFormat="1" applyFont="1" applyFill="1" applyBorder="1" applyAlignment="1" applyProtection="1">
      <alignment horizontal="left" vertical="center" wrapText="1"/>
      <protection locked="0"/>
    </xf>
    <xf numFmtId="0" fontId="3" fillId="0" borderId="7" xfId="0" applyFont="1" applyBorder="1" applyAlignment="1">
      <alignment horizontal="left" vertical="center" wrapText="1"/>
    </xf>
    <xf numFmtId="0" fontId="3" fillId="0" borderId="7" xfId="0" applyFont="1" applyBorder="1" applyAlignment="1">
      <alignment horizontal="left" vertical="center"/>
    </xf>
    <xf numFmtId="0" fontId="3" fillId="0" borderId="3" xfId="0" applyFont="1" applyBorder="1" applyAlignment="1">
      <alignment horizontal="left" vertical="center" wrapText="1"/>
    </xf>
    <xf numFmtId="0" fontId="3" fillId="0" borderId="6" xfId="0" applyFont="1" applyBorder="1" applyAlignment="1">
      <alignment horizontal="left" vertical="center"/>
    </xf>
    <xf numFmtId="49" fontId="3" fillId="4" borderId="6" xfId="0" applyNumberFormat="1" applyFont="1" applyFill="1" applyBorder="1" applyAlignment="1" applyProtection="1">
      <alignment horizontal="left" vertical="center" wrapText="1"/>
      <protection locked="0"/>
    </xf>
    <xf numFmtId="0" fontId="3" fillId="2" borderId="1" xfId="0" applyFont="1" applyFill="1" applyBorder="1" applyAlignment="1">
      <alignment vertical="center"/>
    </xf>
    <xf numFmtId="0" fontId="3" fillId="0" borderId="5" xfId="0" applyFont="1" applyBorder="1" applyAlignment="1">
      <alignment vertical="center"/>
    </xf>
    <xf numFmtId="0" fontId="3" fillId="0" borderId="7" xfId="0" applyFont="1" applyBorder="1" applyAlignment="1">
      <alignment vertical="center"/>
    </xf>
    <xf numFmtId="0" fontId="3" fillId="4" borderId="7" xfId="0" applyFont="1" applyFill="1" applyBorder="1" applyAlignment="1" applyProtection="1">
      <alignment horizontal="left" vertical="center" wrapText="1"/>
      <protection locked="0"/>
    </xf>
    <xf numFmtId="0" fontId="3" fillId="0" borderId="7" xfId="0" applyFont="1" applyBorder="1" applyAlignment="1">
      <alignment vertical="center" wrapText="1"/>
    </xf>
    <xf numFmtId="0" fontId="3" fillId="2" borderId="1" xfId="0" applyFont="1" applyFill="1" applyBorder="1"/>
    <xf numFmtId="0" fontId="3" fillId="0" borderId="12" xfId="0" applyFont="1" applyBorder="1" applyAlignment="1">
      <alignment horizontal="center"/>
    </xf>
    <xf numFmtId="0" fontId="3" fillId="0" borderId="12" xfId="0" applyFont="1" applyBorder="1"/>
    <xf numFmtId="0" fontId="3" fillId="0" borderId="7" xfId="0" applyFont="1" applyBorder="1"/>
    <xf numFmtId="0" fontId="7" fillId="0" borderId="7" xfId="0" applyFont="1" applyBorder="1"/>
    <xf numFmtId="0" fontId="3" fillId="0" borderId="0" xfId="0" applyFont="1"/>
    <xf numFmtId="0" fontId="3" fillId="0" borderId="15" xfId="0" applyFont="1" applyBorder="1"/>
    <xf numFmtId="49" fontId="7" fillId="2" borderId="1" xfId="0" applyNumberFormat="1" applyFont="1" applyFill="1" applyBorder="1" applyAlignment="1">
      <alignment horizontal="left" vertical="center" wrapText="1"/>
    </xf>
    <xf numFmtId="0" fontId="3" fillId="3" borderId="7" xfId="0" applyFont="1" applyFill="1" applyBorder="1"/>
    <xf numFmtId="0" fontId="8" fillId="0" borderId="7" xfId="0" applyFont="1" applyBorder="1" applyAlignment="1">
      <alignment horizontal="center" vertical="top"/>
    </xf>
    <xf numFmtId="49" fontId="3" fillId="0" borderId="3" xfId="0" applyNumberFormat="1" applyFont="1" applyBorder="1" applyAlignment="1">
      <alignment horizontal="left" vertical="top" wrapText="1"/>
    </xf>
    <xf numFmtId="0" fontId="3" fillId="0" borderId="3" xfId="0" applyFont="1" applyBorder="1" applyAlignment="1">
      <alignment horizontal="left" vertical="top" wrapText="1"/>
    </xf>
    <xf numFmtId="49" fontId="3" fillId="0" borderId="6" xfId="0" applyNumberFormat="1" applyFont="1" applyBorder="1" applyAlignment="1">
      <alignment horizontal="left" vertical="top" wrapText="1"/>
    </xf>
    <xf numFmtId="0" fontId="3" fillId="0" borderId="6" xfId="0" applyFont="1" applyBorder="1" applyAlignment="1">
      <alignment horizontal="left" vertical="top" wrapText="1"/>
    </xf>
    <xf numFmtId="49" fontId="7" fillId="2" borderId="1" xfId="0" applyNumberFormat="1" applyFont="1" applyFill="1" applyBorder="1" applyAlignment="1">
      <alignment horizontal="left" vertical="top" wrapText="1"/>
    </xf>
    <xf numFmtId="0" fontId="3" fillId="0" borderId="0" xfId="0" applyFont="1" applyAlignment="1">
      <alignment horizontal="left" vertical="top" wrapText="1"/>
    </xf>
    <xf numFmtId="0" fontId="3" fillId="0" borderId="12" xfId="0" applyFont="1" applyBorder="1" applyAlignment="1">
      <alignment horizontal="left" vertical="top" wrapText="1"/>
    </xf>
    <xf numFmtId="0" fontId="3" fillId="0" borderId="7" xfId="0" applyFont="1" applyBorder="1" applyAlignment="1">
      <alignment horizontal="center" vertical="top"/>
    </xf>
    <xf numFmtId="0" fontId="3" fillId="0" borderId="7" xfId="0" applyFont="1" applyBorder="1" applyAlignment="1">
      <alignment vertical="top"/>
    </xf>
    <xf numFmtId="0" fontId="3" fillId="4" borderId="12" xfId="0" applyFont="1" applyFill="1" applyBorder="1" applyAlignment="1" applyProtection="1">
      <alignment horizontal="left" vertical="center" wrapText="1"/>
      <protection locked="0"/>
    </xf>
    <xf numFmtId="49" fontId="7" fillId="0" borderId="7" xfId="0" applyNumberFormat="1" applyFont="1" applyBorder="1" applyAlignment="1">
      <alignment horizontal="left" vertical="center" wrapText="1"/>
    </xf>
    <xf numFmtId="0" fontId="3" fillId="0" borderId="7" xfId="0" applyFont="1" applyBorder="1" applyAlignment="1">
      <alignment vertical="top" wrapText="1"/>
    </xf>
    <xf numFmtId="0" fontId="3" fillId="0" borderId="7" xfId="0" applyFont="1" applyBorder="1" applyAlignment="1">
      <alignment wrapText="1"/>
    </xf>
    <xf numFmtId="0" fontId="3" fillId="3" borderId="7" xfId="0" applyFont="1" applyFill="1" applyBorder="1" applyAlignment="1">
      <alignment wrapText="1"/>
    </xf>
    <xf numFmtId="0" fontId="7" fillId="0" borderId="4" xfId="0" applyFont="1" applyBorder="1" applyAlignment="1">
      <alignment vertical="top" wrapText="1"/>
    </xf>
    <xf numFmtId="0" fontId="3" fillId="0" borderId="7" xfId="0" applyFont="1" applyBorder="1" applyAlignment="1" applyProtection="1">
      <alignment wrapText="1"/>
      <protection locked="0"/>
    </xf>
    <xf numFmtId="49" fontId="7" fillId="2" borderId="11" xfId="0" applyNumberFormat="1" applyFont="1" applyFill="1" applyBorder="1" applyAlignment="1">
      <alignment horizontal="left" vertical="center" wrapText="1"/>
    </xf>
    <xf numFmtId="0" fontId="3" fillId="0" borderId="28" xfId="0" applyFont="1" applyBorder="1"/>
    <xf numFmtId="0" fontId="7" fillId="0" borderId="17" xfId="0" applyFont="1" applyBorder="1" applyAlignment="1">
      <alignment horizontal="center" vertical="center"/>
    </xf>
    <xf numFmtId="0" fontId="3" fillId="0" borderId="23" xfId="0" applyFont="1" applyBorder="1"/>
    <xf numFmtId="0" fontId="3" fillId="0" borderId="5" xfId="0" applyFont="1" applyBorder="1" applyAlignment="1">
      <alignment horizontal="right" vertical="center"/>
    </xf>
    <xf numFmtId="0" fontId="7" fillId="0" borderId="29" xfId="0" applyFont="1" applyBorder="1" applyAlignment="1">
      <alignment horizontal="center" vertical="center"/>
    </xf>
    <xf numFmtId="0" fontId="3" fillId="0" borderId="7" xfId="0" applyFont="1" applyBorder="1" applyAlignment="1">
      <alignment horizontal="right" vertical="center"/>
    </xf>
    <xf numFmtId="0" fontId="3" fillId="4" borderId="24" xfId="0" applyFont="1" applyFill="1" applyBorder="1" applyAlignment="1" applyProtection="1">
      <alignment horizontal="center" vertical="center"/>
      <protection locked="0"/>
    </xf>
    <xf numFmtId="0" fontId="3" fillId="0" borderId="7" xfId="0" applyFont="1" applyBorder="1" applyAlignment="1">
      <alignment horizontal="right" vertical="center" wrapText="1"/>
    </xf>
    <xf numFmtId="0" fontId="3" fillId="4" borderId="29" xfId="0" applyFont="1" applyFill="1" applyBorder="1" applyAlignment="1" applyProtection="1">
      <alignment horizontal="center" vertical="center"/>
      <protection locked="0"/>
    </xf>
    <xf numFmtId="0" fontId="7" fillId="0" borderId="7" xfId="0" applyFont="1" applyBorder="1" applyAlignment="1">
      <alignment horizontal="right" vertical="center" wrapText="1"/>
    </xf>
    <xf numFmtId="0" fontId="3" fillId="0" borderId="24" xfId="0" applyFont="1" applyBorder="1" applyAlignment="1">
      <alignment horizontal="center" vertical="center"/>
    </xf>
    <xf numFmtId="0" fontId="3" fillId="0" borderId="25" xfId="0" applyFont="1" applyBorder="1"/>
    <xf numFmtId="0" fontId="7" fillId="0" borderId="26" xfId="0" applyFont="1" applyBorder="1" applyAlignment="1">
      <alignment horizontal="right" vertical="center"/>
    </xf>
    <xf numFmtId="0" fontId="3" fillId="0" borderId="27" xfId="0" applyFont="1" applyBorder="1" applyAlignment="1">
      <alignment horizontal="center" vertical="center"/>
    </xf>
    <xf numFmtId="0" fontId="3" fillId="0" borderId="32" xfId="0" applyFont="1" applyBorder="1" applyAlignment="1">
      <alignment horizontal="left" vertical="top" wrapText="1"/>
    </xf>
    <xf numFmtId="0" fontId="3" fillId="0" borderId="33" xfId="0" applyFont="1" applyBorder="1" applyAlignment="1">
      <alignment horizontal="left" vertical="top" wrapText="1"/>
    </xf>
    <xf numFmtId="0" fontId="3" fillId="0" borderId="34" xfId="0" applyFont="1" applyBorder="1" applyAlignment="1">
      <alignment horizontal="left" vertical="top" wrapText="1"/>
    </xf>
    <xf numFmtId="0" fontId="3" fillId="0" borderId="5" xfId="0" applyFont="1" applyBorder="1"/>
    <xf numFmtId="0" fontId="7" fillId="0" borderId="22" xfId="0" applyFont="1" applyBorder="1" applyAlignment="1">
      <alignment horizontal="center" vertical="center"/>
    </xf>
    <xf numFmtId="0" fontId="7" fillId="0" borderId="7" xfId="0" applyFont="1" applyBorder="1" applyAlignment="1">
      <alignment horizontal="right" vertical="center"/>
    </xf>
    <xf numFmtId="0" fontId="3" fillId="0" borderId="25" xfId="0" applyFont="1" applyBorder="1" applyAlignment="1">
      <alignment vertical="center"/>
    </xf>
    <xf numFmtId="0" fontId="3" fillId="0" borderId="6" xfId="0" applyFont="1" applyBorder="1"/>
    <xf numFmtId="0" fontId="3" fillId="0" borderId="7" xfId="0" applyFont="1" applyBorder="1" applyAlignment="1" applyProtection="1">
      <alignment horizontal="left" vertical="center" wrapText="1"/>
      <protection locked="0"/>
    </xf>
    <xf numFmtId="0" fontId="7" fillId="3" borderId="8" xfId="0" applyFont="1" applyFill="1" applyBorder="1" applyAlignment="1">
      <alignment vertical="center"/>
    </xf>
    <xf numFmtId="0" fontId="3" fillId="0" borderId="3" xfId="0" applyFont="1" applyBorder="1"/>
    <xf numFmtId="49" fontId="3" fillId="0" borderId="7" xfId="0" applyNumberFormat="1" applyFont="1" applyBorder="1" applyAlignment="1" applyProtection="1">
      <alignment horizontal="left" vertical="top" wrapText="1"/>
      <protection locked="0"/>
    </xf>
    <xf numFmtId="49" fontId="3" fillId="0" borderId="7" xfId="0" applyNumberFormat="1" applyFont="1" applyBorder="1" applyAlignment="1" applyProtection="1">
      <alignment horizontal="left" vertical="top"/>
      <protection locked="0"/>
    </xf>
    <xf numFmtId="0" fontId="3" fillId="0" borderId="3" xfId="0" applyFont="1" applyBorder="1" applyAlignment="1">
      <alignment wrapText="1"/>
    </xf>
    <xf numFmtId="49" fontId="3" fillId="0" borderId="3" xfId="0" applyNumberFormat="1" applyFont="1" applyBorder="1" applyAlignment="1" applyProtection="1">
      <alignment horizontal="left" vertical="top"/>
      <protection locked="0"/>
    </xf>
    <xf numFmtId="0" fontId="3" fillId="0" borderId="3" xfId="0" applyFont="1" applyBorder="1" applyAlignment="1" applyProtection="1">
      <alignment horizontal="left" vertical="center" wrapText="1"/>
      <protection locked="0"/>
    </xf>
    <xf numFmtId="0" fontId="3" fillId="0" borderId="9" xfId="0" applyFont="1" applyBorder="1"/>
    <xf numFmtId="0" fontId="3" fillId="4" borderId="12" xfId="0" applyFont="1" applyFill="1" applyBorder="1" applyAlignment="1" applyProtection="1">
      <alignment horizontal="center" vertical="top"/>
      <protection locked="0"/>
    </xf>
    <xf numFmtId="0" fontId="3" fillId="0" borderId="1" xfId="0" applyFont="1" applyBorder="1" applyAlignment="1">
      <alignment wrapText="1"/>
    </xf>
    <xf numFmtId="0" fontId="3" fillId="0" borderId="8" xfId="0" applyFont="1" applyBorder="1" applyAlignment="1">
      <alignment horizontal="center"/>
    </xf>
    <xf numFmtId="0" fontId="3" fillId="0" borderId="2" xfId="0" applyFont="1" applyBorder="1"/>
    <xf numFmtId="0" fontId="3" fillId="0" borderId="8" xfId="0" applyFont="1" applyBorder="1"/>
    <xf numFmtId="0" fontId="7" fillId="0" borderId="7" xfId="0" applyFont="1" applyBorder="1" applyAlignment="1">
      <alignment vertical="top"/>
    </xf>
    <xf numFmtId="0" fontId="3" fillId="4" borderId="7" xfId="0" applyFont="1" applyFill="1" applyBorder="1" applyProtection="1">
      <protection locked="0"/>
    </xf>
    <xf numFmtId="0" fontId="3" fillId="0" borderId="0" xfId="0" applyFont="1" applyAlignment="1">
      <alignment horizontal="left"/>
    </xf>
    <xf numFmtId="0" fontId="3" fillId="0" borderId="15" xfId="0" applyFont="1" applyBorder="1" applyAlignment="1">
      <alignment horizontal="left"/>
    </xf>
    <xf numFmtId="0" fontId="3" fillId="0" borderId="1" xfId="0" applyFont="1" applyBorder="1" applyAlignment="1">
      <alignment horizontal="center"/>
    </xf>
    <xf numFmtId="0" fontId="3" fillId="0" borderId="12" xfId="0" applyFont="1" applyBorder="1" applyAlignment="1">
      <alignment horizontal="center"/>
    </xf>
    <xf numFmtId="0" fontId="3" fillId="0" borderId="14" xfId="0" applyFont="1" applyBorder="1" applyAlignment="1">
      <alignment horizontal="left" vertical="top" wrapText="1"/>
    </xf>
    <xf numFmtId="0" fontId="3" fillId="0" borderId="3" xfId="0" applyFont="1" applyBorder="1" applyAlignment="1">
      <alignment horizontal="left" vertical="top" wrapText="1"/>
    </xf>
    <xf numFmtId="0" fontId="3" fillId="0" borderId="8" xfId="0" applyFont="1" applyBorder="1" applyAlignment="1">
      <alignment horizontal="right" vertical="center"/>
    </xf>
    <xf numFmtId="0" fontId="3" fillId="0" borderId="0" xfId="0" applyFont="1" applyAlignment="1">
      <alignment horizontal="right" vertical="center"/>
    </xf>
    <xf numFmtId="0" fontId="3" fillId="0" borderId="7" xfId="0" applyFont="1" applyBorder="1" applyAlignment="1">
      <alignment horizontal="center" vertical="center"/>
    </xf>
    <xf numFmtId="0" fontId="3" fillId="0" borderId="5" xfId="0" applyFont="1" applyBorder="1" applyAlignment="1">
      <alignment horizontal="left" vertical="center"/>
    </xf>
    <xf numFmtId="0" fontId="3" fillId="0" borderId="7" xfId="0" applyFont="1" applyBorder="1" applyAlignment="1">
      <alignment horizontal="left" vertical="center"/>
    </xf>
    <xf numFmtId="0" fontId="3" fillId="0" borderId="4" xfId="0" applyFont="1" applyBorder="1" applyAlignment="1">
      <alignment horizontal="left" vertical="center"/>
    </xf>
    <xf numFmtId="0" fontId="3" fillId="0" borderId="12" xfId="0" applyFont="1" applyBorder="1" applyAlignment="1">
      <alignment horizontal="left" vertical="center"/>
    </xf>
    <xf numFmtId="0" fontId="7" fillId="2" borderId="4" xfId="0" applyFont="1" applyFill="1" applyBorder="1" applyAlignment="1">
      <alignment horizontal="left" vertical="center" wrapText="1"/>
    </xf>
    <xf numFmtId="0" fontId="7" fillId="2" borderId="12" xfId="0" applyFont="1" applyFill="1" applyBorder="1" applyAlignment="1">
      <alignment horizontal="left" vertical="center" wrapText="1"/>
    </xf>
    <xf numFmtId="49" fontId="7" fillId="0" borderId="4" xfId="0" applyNumberFormat="1" applyFont="1" applyBorder="1" applyAlignment="1">
      <alignment horizontal="left" vertical="center" wrapText="1"/>
    </xf>
    <xf numFmtId="49" fontId="7" fillId="0" borderId="12" xfId="0" applyNumberFormat="1" applyFont="1" applyBorder="1" applyAlignment="1">
      <alignment horizontal="left" vertical="center" wrapText="1"/>
    </xf>
    <xf numFmtId="0" fontId="3" fillId="0" borderId="2" xfId="0" applyFont="1" applyBorder="1" applyAlignment="1">
      <alignment horizontal="center"/>
    </xf>
    <xf numFmtId="0" fontId="3" fillId="0" borderId="14" xfId="0" applyFont="1" applyBorder="1" applyAlignment="1">
      <alignment horizontal="center"/>
    </xf>
    <xf numFmtId="0" fontId="3" fillId="0" borderId="0" xfId="0" applyFont="1" applyAlignment="1">
      <alignment horizontal="center"/>
    </xf>
    <xf numFmtId="0" fontId="3" fillId="0" borderId="15" xfId="0" applyFont="1" applyBorder="1" applyAlignment="1">
      <alignment horizontal="center"/>
    </xf>
    <xf numFmtId="0" fontId="3" fillId="4" borderId="7" xfId="0" applyFont="1" applyFill="1" applyBorder="1" applyAlignment="1" applyProtection="1">
      <alignment horizontal="center" vertical="center"/>
      <protection locked="0"/>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3" fillId="0" borderId="10" xfId="0" applyFont="1" applyBorder="1" applyAlignment="1">
      <alignment horizontal="center"/>
    </xf>
    <xf numFmtId="0" fontId="3" fillId="0" borderId="13" xfId="0" applyFont="1" applyBorder="1" applyAlignment="1">
      <alignment horizont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164" fontId="3" fillId="5" borderId="7" xfId="0" applyNumberFormat="1" applyFont="1" applyFill="1" applyBorder="1" applyAlignment="1">
      <alignment horizontal="center"/>
    </xf>
    <xf numFmtId="0" fontId="3" fillId="0" borderId="7" xfId="0" applyFont="1" applyBorder="1" applyAlignment="1">
      <alignment horizontal="center"/>
    </xf>
    <xf numFmtId="0" fontId="3" fillId="0" borderId="3" xfId="0" applyFont="1" applyBorder="1" applyAlignment="1" applyProtection="1">
      <alignment horizontal="left" vertical="center" wrapText="1"/>
      <protection locked="0"/>
    </xf>
    <xf numFmtId="0" fontId="3" fillId="0" borderId="11" xfId="0" applyFont="1" applyBorder="1" applyAlignment="1">
      <alignment horizontal="left"/>
    </xf>
    <xf numFmtId="0" fontId="3" fillId="0" borderId="2" xfId="0" applyFont="1" applyBorder="1" applyAlignment="1">
      <alignment horizontal="left"/>
    </xf>
    <xf numFmtId="0" fontId="3" fillId="0" borderId="14" xfId="0" applyFont="1" applyBorder="1" applyAlignment="1">
      <alignment horizontal="left"/>
    </xf>
    <xf numFmtId="0" fontId="3" fillId="0" borderId="8"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3" xfId="0" applyFont="1" applyBorder="1" applyAlignment="1">
      <alignment horizontal="center"/>
    </xf>
    <xf numFmtId="0" fontId="3" fillId="0" borderId="6"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left" vertical="center" wrapText="1"/>
    </xf>
    <xf numFmtId="0" fontId="3" fillId="0" borderId="4" xfId="0" applyFont="1" applyBorder="1" applyAlignment="1">
      <alignment horizontal="left" vertical="center" wrapText="1"/>
    </xf>
    <xf numFmtId="0" fontId="3" fillId="0" borderId="12" xfId="0" applyFont="1" applyBorder="1" applyAlignment="1">
      <alignment horizontal="left" vertical="center" wrapText="1"/>
    </xf>
    <xf numFmtId="0" fontId="1" fillId="0" borderId="10" xfId="0" applyFont="1" applyBorder="1" applyAlignment="1">
      <alignment horizontal="center"/>
    </xf>
    <xf numFmtId="0" fontId="1" fillId="0" borderId="13" xfId="0" applyFont="1" applyBorder="1" applyAlignment="1">
      <alignment horizontal="center"/>
    </xf>
    <xf numFmtId="0" fontId="1" fillId="0" borderId="0" xfId="0" applyFont="1" applyAlignment="1">
      <alignment horizontal="center"/>
    </xf>
    <xf numFmtId="49" fontId="3" fillId="0" borderId="7" xfId="0" applyNumberFormat="1" applyFont="1" applyBorder="1" applyAlignment="1">
      <alignment horizontal="center" vertical="top" wrapText="1"/>
    </xf>
    <xf numFmtId="0" fontId="3" fillId="0" borderId="11"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9" xfId="0" applyFont="1" applyBorder="1" applyAlignment="1">
      <alignment horizontal="left"/>
    </xf>
    <xf numFmtId="0" fontId="3" fillId="0" borderId="10" xfId="0" applyFont="1" applyBorder="1" applyAlignment="1">
      <alignment horizontal="left"/>
    </xf>
    <xf numFmtId="0" fontId="3" fillId="0" borderId="13" xfId="0" applyFont="1" applyBorder="1" applyAlignment="1">
      <alignment horizontal="left"/>
    </xf>
    <xf numFmtId="0" fontId="3" fillId="4" borderId="7" xfId="0" applyFont="1" applyFill="1" applyBorder="1" applyAlignment="1" applyProtection="1">
      <alignment horizontal="left" vertical="center" wrapText="1"/>
      <protection locked="0"/>
    </xf>
    <xf numFmtId="0" fontId="3" fillId="4" borderId="7" xfId="0" applyFont="1" applyFill="1" applyBorder="1" applyAlignment="1" applyProtection="1">
      <alignment horizontal="left" vertical="center"/>
      <protection locked="0"/>
    </xf>
    <xf numFmtId="0" fontId="3" fillId="0" borderId="12" xfId="0" applyFont="1" applyBorder="1" applyAlignment="1">
      <alignment horizontal="left" vertical="top" wrapText="1"/>
    </xf>
    <xf numFmtId="0" fontId="3" fillId="0" borderId="7" xfId="0" applyFont="1" applyBorder="1" applyAlignment="1">
      <alignment horizontal="left" vertical="top" wrapText="1"/>
    </xf>
    <xf numFmtId="49" fontId="3" fillId="0" borderId="3" xfId="0" applyNumberFormat="1" applyFont="1" applyBorder="1" applyAlignment="1">
      <alignment horizontal="left" vertical="top" wrapText="1"/>
    </xf>
    <xf numFmtId="49" fontId="3" fillId="0" borderId="6" xfId="0" applyNumberFormat="1" applyFont="1" applyBorder="1" applyAlignment="1">
      <alignment horizontal="left" vertical="top" wrapText="1"/>
    </xf>
    <xf numFmtId="49" fontId="3" fillId="0" borderId="5" xfId="0" applyNumberFormat="1" applyFont="1" applyBorder="1" applyAlignment="1">
      <alignment horizontal="left" vertical="top" wrapText="1"/>
    </xf>
    <xf numFmtId="0" fontId="7" fillId="0" borderId="7" xfId="0" applyFont="1" applyBorder="1" applyAlignment="1">
      <alignment horizontal="left" wrapText="1"/>
    </xf>
    <xf numFmtId="0" fontId="7" fillId="2" borderId="4" xfId="0" applyFont="1" applyFill="1" applyBorder="1" applyAlignment="1">
      <alignment horizontal="left" vertical="center"/>
    </xf>
    <xf numFmtId="0" fontId="7" fillId="2" borderId="12" xfId="0" applyFont="1" applyFill="1" applyBorder="1" applyAlignment="1">
      <alignment horizontal="left" vertical="center"/>
    </xf>
    <xf numFmtId="49" fontId="3" fillId="0" borderId="1"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49" fontId="3" fillId="0" borderId="12" xfId="0" applyNumberFormat="1" applyFont="1" applyBorder="1" applyAlignment="1">
      <alignment horizontal="left" vertical="center" wrapText="1"/>
    </xf>
    <xf numFmtId="0" fontId="3" fillId="0" borderId="10" xfId="0" applyFont="1" applyBorder="1" applyAlignment="1">
      <alignment horizontal="left" vertical="top" wrapText="1"/>
    </xf>
    <xf numFmtId="0" fontId="3" fillId="0" borderId="13" xfId="0" applyFont="1" applyBorder="1" applyAlignment="1">
      <alignment horizontal="left" vertical="top" wrapText="1"/>
    </xf>
    <xf numFmtId="0" fontId="7" fillId="2" borderId="0" xfId="0" applyFont="1" applyFill="1" applyAlignment="1">
      <alignment horizontal="left" vertical="center"/>
    </xf>
    <xf numFmtId="0" fontId="7" fillId="2" borderId="15" xfId="0" applyFont="1" applyFill="1" applyBorder="1" applyAlignment="1">
      <alignment horizontal="left" vertical="center"/>
    </xf>
    <xf numFmtId="0" fontId="3" fillId="0" borderId="1" xfId="0" applyFont="1" applyBorder="1" applyAlignment="1">
      <alignment horizontal="left"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0" borderId="14"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center" vertical="center"/>
    </xf>
    <xf numFmtId="0" fontId="3" fillId="0" borderId="1" xfId="0" applyFont="1" applyBorder="1" applyAlignment="1">
      <alignment horizontal="center" vertical="center"/>
    </xf>
    <xf numFmtId="0" fontId="3" fillId="0" borderId="12" xfId="0" applyFont="1" applyBorder="1" applyAlignment="1">
      <alignment horizontal="center" vertical="center"/>
    </xf>
    <xf numFmtId="0" fontId="7" fillId="2" borderId="7" xfId="0" applyFont="1" applyFill="1" applyBorder="1" applyAlignment="1">
      <alignment horizontal="left"/>
    </xf>
    <xf numFmtId="0" fontId="3" fillId="0" borderId="11" xfId="0" applyFont="1" applyBorder="1" applyAlignment="1">
      <alignment horizontal="left" vertical="center"/>
    </xf>
    <xf numFmtId="0" fontId="3" fillId="0" borderId="2" xfId="0" applyFont="1" applyBorder="1" applyAlignment="1">
      <alignment horizontal="left" vertical="center"/>
    </xf>
    <xf numFmtId="0" fontId="3" fillId="0" borderId="14"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center"/>
    </xf>
    <xf numFmtId="0" fontId="3" fillId="0" borderId="15"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3" xfId="0" applyFont="1" applyBorder="1" applyAlignment="1">
      <alignment horizontal="left" vertical="center"/>
    </xf>
    <xf numFmtId="0" fontId="3" fillId="4" borderId="6" xfId="0" applyFont="1" applyFill="1" applyBorder="1" applyAlignment="1" applyProtection="1">
      <alignment horizontal="left" vertical="center" wrapText="1"/>
      <protection locked="0"/>
    </xf>
    <xf numFmtId="0" fontId="3" fillId="4" borderId="5" xfId="0" applyFont="1" applyFill="1" applyBorder="1" applyAlignment="1" applyProtection="1">
      <alignment horizontal="left" vertical="center" wrapText="1"/>
      <protection locked="0"/>
    </xf>
    <xf numFmtId="0" fontId="3" fillId="0" borderId="11" xfId="0" applyFont="1" applyBorder="1" applyAlignment="1">
      <alignment horizontal="right" vertical="center"/>
    </xf>
    <xf numFmtId="0" fontId="3" fillId="0" borderId="2" xfId="0" applyFont="1" applyBorder="1" applyAlignment="1">
      <alignment horizontal="right" vertical="center"/>
    </xf>
    <xf numFmtId="0" fontId="3" fillId="0" borderId="14" xfId="0" applyFont="1" applyBorder="1" applyAlignment="1">
      <alignment horizontal="right" vertical="center"/>
    </xf>
    <xf numFmtId="0" fontId="3" fillId="4" borderId="6" xfId="0" applyFont="1" applyFill="1" applyBorder="1" applyAlignment="1" applyProtection="1">
      <alignment horizontal="left" vertical="center"/>
      <protection locked="0"/>
    </xf>
    <xf numFmtId="0" fontId="3" fillId="4" borderId="5" xfId="0" applyFont="1" applyFill="1" applyBorder="1" applyAlignment="1" applyProtection="1">
      <alignment horizontal="left" vertical="center"/>
      <protection locked="0"/>
    </xf>
    <xf numFmtId="0" fontId="1" fillId="0" borderId="11" xfId="0" applyFont="1" applyBorder="1" applyAlignment="1">
      <alignment horizontal="center"/>
    </xf>
    <xf numFmtId="0" fontId="1" fillId="0" borderId="2" xfId="0" applyFont="1" applyBorder="1" applyAlignment="1">
      <alignment horizontal="center"/>
    </xf>
    <xf numFmtId="0" fontId="1" fillId="0" borderId="14" xfId="0" applyFont="1" applyBorder="1" applyAlignment="1">
      <alignment horizontal="center"/>
    </xf>
    <xf numFmtId="0" fontId="1" fillId="0" borderId="9" xfId="0" applyFont="1" applyBorder="1" applyAlignment="1">
      <alignment horizontal="center"/>
    </xf>
    <xf numFmtId="0" fontId="1" fillId="0" borderId="3" xfId="0" applyFont="1" applyBorder="1" applyAlignment="1">
      <alignment horizontal="center"/>
    </xf>
    <xf numFmtId="0" fontId="1" fillId="0" borderId="5" xfId="0" applyFont="1" applyBorder="1" applyAlignment="1">
      <alignment horizontal="center"/>
    </xf>
    <xf numFmtId="0" fontId="3" fillId="0" borderId="7" xfId="0" applyFont="1" applyBorder="1" applyAlignment="1">
      <alignment horizontal="center" vertical="top"/>
    </xf>
    <xf numFmtId="0" fontId="3" fillId="0" borderId="1" xfId="0" applyFont="1" applyBorder="1" applyAlignment="1">
      <alignment horizontal="left" vertical="top" wrapText="1"/>
    </xf>
    <xf numFmtId="0" fontId="3" fillId="0" borderId="4" xfId="0" applyFont="1" applyBorder="1" applyAlignment="1">
      <alignment horizontal="left" vertical="top" wrapText="1"/>
    </xf>
    <xf numFmtId="0" fontId="3" fillId="0" borderId="8" xfId="0" applyFont="1" applyBorder="1" applyAlignment="1">
      <alignment horizontal="left"/>
    </xf>
    <xf numFmtId="0" fontId="3" fillId="0" borderId="7" xfId="0" applyFont="1" applyBorder="1" applyAlignment="1">
      <alignment horizontal="left"/>
    </xf>
    <xf numFmtId="0" fontId="7" fillId="0" borderId="14" xfId="0" applyFont="1" applyBorder="1" applyAlignment="1">
      <alignment horizontal="center"/>
    </xf>
    <xf numFmtId="0" fontId="7" fillId="0" borderId="3" xfId="0" applyFont="1" applyBorder="1" applyAlignment="1">
      <alignment horizontal="center"/>
    </xf>
    <xf numFmtId="0" fontId="7" fillId="3" borderId="2" xfId="0" applyFont="1" applyFill="1" applyBorder="1" applyAlignment="1">
      <alignment horizontal="left" vertical="center"/>
    </xf>
    <xf numFmtId="0" fontId="7" fillId="3" borderId="14" xfId="0" applyFont="1" applyFill="1" applyBorder="1" applyAlignment="1">
      <alignment horizontal="left" vertical="center"/>
    </xf>
    <xf numFmtId="0" fontId="3" fillId="0" borderId="7" xfId="0" applyFont="1" applyBorder="1" applyAlignment="1" applyProtection="1">
      <alignment horizontal="left" vertical="center" wrapText="1"/>
      <protection locked="0"/>
    </xf>
    <xf numFmtId="0" fontId="3" fillId="0" borderId="5" xfId="0" applyFont="1" applyBorder="1" applyAlignment="1">
      <alignment horizontal="left"/>
    </xf>
    <xf numFmtId="0" fontId="3" fillId="0" borderId="0" xfId="0" applyFont="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2" xfId="0" applyFont="1" applyBorder="1" applyAlignment="1">
      <alignment horizontal="center" vertical="center" wrapText="1"/>
    </xf>
    <xf numFmtId="0" fontId="3" fillId="4" borderId="1" xfId="0" applyFont="1" applyFill="1" applyBorder="1" applyAlignment="1" applyProtection="1">
      <alignment horizontal="left" vertical="center"/>
      <protection locked="0"/>
    </xf>
    <xf numFmtId="0" fontId="3" fillId="4" borderId="4" xfId="0" applyFont="1" applyFill="1" applyBorder="1" applyAlignment="1" applyProtection="1">
      <alignment horizontal="left" vertical="center"/>
      <protection locked="0"/>
    </xf>
    <xf numFmtId="0" fontId="3" fillId="4" borderId="12" xfId="0" applyFont="1" applyFill="1" applyBorder="1" applyAlignment="1" applyProtection="1">
      <alignment horizontal="left" vertical="center"/>
      <protection locked="0"/>
    </xf>
    <xf numFmtId="0" fontId="5" fillId="0" borderId="1" xfId="0" applyFont="1" applyBorder="1" applyAlignment="1">
      <alignment horizontal="left" vertical="top" wrapText="1"/>
    </xf>
    <xf numFmtId="0" fontId="5" fillId="0" borderId="4" xfId="0" applyFont="1" applyBorder="1" applyAlignment="1">
      <alignment horizontal="left" vertical="top" wrapText="1"/>
    </xf>
    <xf numFmtId="0" fontId="5" fillId="0" borderId="12" xfId="0" applyFont="1" applyBorder="1" applyAlignment="1">
      <alignment horizontal="left" vertical="top" wrapText="1"/>
    </xf>
    <xf numFmtId="49" fontId="5" fillId="0" borderId="1" xfId="0" applyNumberFormat="1" applyFont="1" applyBorder="1" applyAlignment="1">
      <alignment horizontal="left" vertical="top" wrapText="1"/>
    </xf>
    <xf numFmtId="49" fontId="5" fillId="0" borderId="4" xfId="0" applyNumberFormat="1" applyFont="1" applyBorder="1" applyAlignment="1">
      <alignment horizontal="left" vertical="top" wrapText="1"/>
    </xf>
    <xf numFmtId="49" fontId="5" fillId="0" borderId="12" xfId="0" applyNumberFormat="1" applyFont="1" applyBorder="1" applyAlignment="1">
      <alignment horizontal="left" vertical="top" wrapText="1"/>
    </xf>
    <xf numFmtId="0" fontId="7" fillId="0" borderId="7" xfId="0" applyFont="1" applyBorder="1" applyAlignment="1">
      <alignment horizontal="center" vertical="center" wrapText="1"/>
    </xf>
    <xf numFmtId="0" fontId="3" fillId="0" borderId="30" xfId="0" applyFont="1" applyBorder="1" applyAlignment="1">
      <alignment horizontal="left" wrapText="1"/>
    </xf>
    <xf numFmtId="0" fontId="3" fillId="0" borderId="31" xfId="0" applyFont="1" applyBorder="1" applyAlignment="1">
      <alignment horizontal="left" wrapText="1"/>
    </xf>
    <xf numFmtId="0" fontId="7" fillId="2" borderId="4" xfId="0" applyFont="1" applyFill="1" applyBorder="1" applyAlignment="1">
      <alignment horizontal="left" vertical="top" wrapText="1"/>
    </xf>
    <xf numFmtId="0" fontId="7" fillId="2" borderId="12" xfId="0" applyFont="1" applyFill="1" applyBorder="1" applyAlignment="1">
      <alignment horizontal="left" vertical="top" wrapText="1"/>
    </xf>
    <xf numFmtId="0" fontId="3" fillId="0" borderId="26" xfId="0" applyFont="1" applyBorder="1" applyAlignment="1">
      <alignment horizontal="left" vertical="center" wrapText="1"/>
    </xf>
    <xf numFmtId="0" fontId="3" fillId="0" borderId="16" xfId="0" applyFont="1" applyBorder="1" applyAlignment="1">
      <alignment horizontal="center"/>
    </xf>
    <xf numFmtId="0" fontId="3" fillId="0" borderId="21" xfId="0" applyFont="1" applyBorder="1" applyAlignment="1">
      <alignment horizontal="center"/>
    </xf>
    <xf numFmtId="0" fontId="7" fillId="0" borderId="5" xfId="0" applyFont="1" applyBorder="1" applyAlignment="1">
      <alignment horizontal="center" vertical="center" wrapText="1"/>
    </xf>
  </cellXfs>
  <cellStyles count="1">
    <cellStyle name="Standard" xfId="0" builtinId="0"/>
  </cellStyles>
  <dxfs count="1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fmlaLink="$K$51"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fmlaLink="$K$84" lockText="1" noThreeD="1"/>
</file>

<file path=xl/ctrlProps/ctrlProp101.xml><?xml version="1.0" encoding="utf-8"?>
<formControlPr xmlns="http://schemas.microsoft.com/office/spreadsheetml/2009/9/main" objectType="CheckBox" fmlaLink="$L$84" lockText="1" noThreeD="1"/>
</file>

<file path=xl/ctrlProps/ctrlProp102.xml><?xml version="1.0" encoding="utf-8"?>
<formControlPr xmlns="http://schemas.microsoft.com/office/spreadsheetml/2009/9/main" objectType="CheckBox" fmlaLink="$M$84" lockText="1" noThreeD="1"/>
</file>

<file path=xl/ctrlProps/ctrlProp103.xml><?xml version="1.0" encoding="utf-8"?>
<formControlPr xmlns="http://schemas.microsoft.com/office/spreadsheetml/2009/9/main" objectType="CheckBox" fmlaLink="$N$84" lockText="1" noThreeD="1"/>
</file>

<file path=xl/ctrlProps/ctrlProp104.xml><?xml version="1.0" encoding="utf-8"?>
<formControlPr xmlns="http://schemas.microsoft.com/office/spreadsheetml/2009/9/main" objectType="CheckBox" fmlaLink="$O$84" lockText="1" noThreeD="1"/>
</file>

<file path=xl/ctrlProps/ctrlProp105.xml><?xml version="1.0" encoding="utf-8"?>
<formControlPr xmlns="http://schemas.microsoft.com/office/spreadsheetml/2009/9/main" objectType="CheckBox" fmlaLink="$K$86" lockText="1" noThreeD="1"/>
</file>

<file path=xl/ctrlProps/ctrlProp106.xml><?xml version="1.0" encoding="utf-8"?>
<formControlPr xmlns="http://schemas.microsoft.com/office/spreadsheetml/2009/9/main" objectType="CheckBox" fmlaLink="$L$86" lockText="1" noThreeD="1"/>
</file>

<file path=xl/ctrlProps/ctrlProp107.xml><?xml version="1.0" encoding="utf-8"?>
<formControlPr xmlns="http://schemas.microsoft.com/office/spreadsheetml/2009/9/main" objectType="CheckBox" fmlaLink="$N$86" lockText="1" noThreeD="1"/>
</file>

<file path=xl/ctrlProps/ctrlProp108.xml><?xml version="1.0" encoding="utf-8"?>
<formControlPr xmlns="http://schemas.microsoft.com/office/spreadsheetml/2009/9/main" objectType="CheckBox" fmlaLink="$O$86"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N$51"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fmlaLink="$K$61" lockText="1" noThreeD="1"/>
</file>

<file path=xl/ctrlProps/ctrlProp112.xml><?xml version="1.0" encoding="utf-8"?>
<formControlPr xmlns="http://schemas.microsoft.com/office/spreadsheetml/2009/9/main" objectType="CheckBox" fmlaLink="$N$61" lockText="1" noThreeD="1"/>
</file>

<file path=xl/ctrlProps/ctrlProp113.xml><?xml version="1.0" encoding="utf-8"?>
<formControlPr xmlns="http://schemas.microsoft.com/office/spreadsheetml/2009/9/main" objectType="CheckBox" fmlaLink="$O$61" lockText="1" noThreeD="1"/>
</file>

<file path=xl/ctrlProps/ctrlProp114.xml><?xml version="1.0" encoding="utf-8"?>
<formControlPr xmlns="http://schemas.microsoft.com/office/spreadsheetml/2009/9/main" objectType="CheckBox" fmlaLink="$M$55" lockText="1" noThreeD="1"/>
</file>

<file path=xl/ctrlProps/ctrlProp115.xml><?xml version="1.0" encoding="utf-8"?>
<formControlPr xmlns="http://schemas.microsoft.com/office/spreadsheetml/2009/9/main" objectType="CheckBox" fmlaLink="$K$78" lockText="1" noThreeD="1"/>
</file>

<file path=xl/ctrlProps/ctrlProp116.xml><?xml version="1.0" encoding="utf-8"?>
<formControlPr xmlns="http://schemas.microsoft.com/office/spreadsheetml/2009/9/main" objectType="CheckBox" fmlaLink="$L$78" lockText="1" noThreeD="1"/>
</file>

<file path=xl/ctrlProps/ctrlProp117.xml><?xml version="1.0" encoding="utf-8"?>
<formControlPr xmlns="http://schemas.microsoft.com/office/spreadsheetml/2009/9/main" objectType="CheckBox" fmlaLink="$M$78" lockText="1" noThreeD="1"/>
</file>

<file path=xl/ctrlProps/ctrlProp118.xml><?xml version="1.0" encoding="utf-8"?>
<formControlPr xmlns="http://schemas.microsoft.com/office/spreadsheetml/2009/9/main" objectType="CheckBox" fmlaLink="$N$78" lockText="1" noThreeD="1"/>
</file>

<file path=xl/ctrlProps/ctrlProp119.xml><?xml version="1.0" encoding="utf-8"?>
<formControlPr xmlns="http://schemas.microsoft.com/office/spreadsheetml/2009/9/main" objectType="CheckBox" fmlaLink="$O$78" lockText="1" noThreeD="1"/>
</file>

<file path=xl/ctrlProps/ctrlProp12.xml><?xml version="1.0" encoding="utf-8"?>
<formControlPr xmlns="http://schemas.microsoft.com/office/spreadsheetml/2009/9/main" objectType="CheckBox" fmlaLink="$O$51" lockText="1" noThreeD="1"/>
</file>

<file path=xl/ctrlProps/ctrlProp120.xml><?xml version="1.0" encoding="utf-8"?>
<formControlPr xmlns="http://schemas.microsoft.com/office/spreadsheetml/2009/9/main" objectType="CheckBox" fmlaLink="$K$85" lockText="1" noThreeD="1"/>
</file>

<file path=xl/ctrlProps/ctrlProp121.xml><?xml version="1.0" encoding="utf-8"?>
<formControlPr xmlns="http://schemas.microsoft.com/office/spreadsheetml/2009/9/main" objectType="CheckBox" fmlaLink="$L$85" lockText="1" noThreeD="1"/>
</file>

<file path=xl/ctrlProps/ctrlProp122.xml><?xml version="1.0" encoding="utf-8"?>
<formControlPr xmlns="http://schemas.microsoft.com/office/spreadsheetml/2009/9/main" objectType="CheckBox" fmlaLink="$N$85" lockText="1" noThreeD="1"/>
</file>

<file path=xl/ctrlProps/ctrlProp123.xml><?xml version="1.0" encoding="utf-8"?>
<formControlPr xmlns="http://schemas.microsoft.com/office/spreadsheetml/2009/9/main" objectType="CheckBox" fmlaLink="$O$85" lockText="1" noThreeD="1"/>
</file>

<file path=xl/ctrlProps/ctrlProp124.xml><?xml version="1.0" encoding="utf-8"?>
<formControlPr xmlns="http://schemas.microsoft.com/office/spreadsheetml/2009/9/main" objectType="CheckBox" fmlaLink="$O$50" lockText="1" noThreeD="1"/>
</file>

<file path=xl/ctrlProps/ctrlProp125.xml><?xml version="1.0" encoding="utf-8"?>
<formControlPr xmlns="http://schemas.microsoft.com/office/spreadsheetml/2009/9/main" objectType="CheckBox" fmlaLink="$N$50" lockText="1" noThreeD="1"/>
</file>

<file path=xl/ctrlProps/ctrlProp126.xml><?xml version="1.0" encoding="utf-8"?>
<formControlPr xmlns="http://schemas.microsoft.com/office/spreadsheetml/2009/9/main" objectType="CheckBox" fmlaLink="$M$50" lockText="1" noThreeD="1"/>
</file>

<file path=xl/ctrlProps/ctrlProp127.xml><?xml version="1.0" encoding="utf-8"?>
<formControlPr xmlns="http://schemas.microsoft.com/office/spreadsheetml/2009/9/main" objectType="CheckBox" fmlaLink="$L$50" lockText="1" noThreeD="1"/>
</file>

<file path=xl/ctrlProps/ctrlProp128.xml><?xml version="1.0" encoding="utf-8"?>
<formControlPr xmlns="http://schemas.microsoft.com/office/spreadsheetml/2009/9/main" objectType="CheckBox" fmlaLink="$K$50" lockText="1" noThreeD="1"/>
</file>

<file path=xl/ctrlProps/ctrlProp13.xml><?xml version="1.0" encoding="utf-8"?>
<formControlPr xmlns="http://schemas.microsoft.com/office/spreadsheetml/2009/9/main" objectType="CheckBox" fmlaLink="$K$52" lockText="1" noThreeD="1"/>
</file>

<file path=xl/ctrlProps/ctrlProp14.xml><?xml version="1.0" encoding="utf-8"?>
<formControlPr xmlns="http://schemas.microsoft.com/office/spreadsheetml/2009/9/main" objectType="CheckBox" fmlaLink="$L$52" lockText="1" noThreeD="1"/>
</file>

<file path=xl/ctrlProps/ctrlProp15.xml><?xml version="1.0" encoding="utf-8"?>
<formControlPr xmlns="http://schemas.microsoft.com/office/spreadsheetml/2009/9/main" objectType="CheckBox" fmlaLink="$M$52" lockText="1" noThreeD="1"/>
</file>

<file path=xl/ctrlProps/ctrlProp16.xml><?xml version="1.0" encoding="utf-8"?>
<formControlPr xmlns="http://schemas.microsoft.com/office/spreadsheetml/2009/9/main" objectType="CheckBox" fmlaLink="$N$52" lockText="1" noThreeD="1"/>
</file>

<file path=xl/ctrlProps/ctrlProp17.xml><?xml version="1.0" encoding="utf-8"?>
<formControlPr xmlns="http://schemas.microsoft.com/office/spreadsheetml/2009/9/main" objectType="CheckBox" fmlaLink="$O$52" lockText="1" noThreeD="1"/>
</file>

<file path=xl/ctrlProps/ctrlProp18.xml><?xml version="1.0" encoding="utf-8"?>
<formControlPr xmlns="http://schemas.microsoft.com/office/spreadsheetml/2009/9/main" objectType="CheckBox" fmlaLink="$K$53" lockText="1" noThreeD="1"/>
</file>

<file path=xl/ctrlProps/ctrlProp19.xml><?xml version="1.0" encoding="utf-8"?>
<formControlPr xmlns="http://schemas.microsoft.com/office/spreadsheetml/2009/9/main" objectType="CheckBox" fmlaLink="$L$53"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M$53" lockText="1" noThreeD="1"/>
</file>

<file path=xl/ctrlProps/ctrlProp21.xml><?xml version="1.0" encoding="utf-8"?>
<formControlPr xmlns="http://schemas.microsoft.com/office/spreadsheetml/2009/9/main" objectType="CheckBox" fmlaLink="$K$54" lockText="1" noThreeD="1"/>
</file>

<file path=xl/ctrlProps/ctrlProp22.xml><?xml version="1.0" encoding="utf-8"?>
<formControlPr xmlns="http://schemas.microsoft.com/office/spreadsheetml/2009/9/main" objectType="CheckBox" fmlaLink="$K$55" lockText="1" noThreeD="1"/>
</file>

<file path=xl/ctrlProps/ctrlProp23.xml><?xml version="1.0" encoding="utf-8"?>
<formControlPr xmlns="http://schemas.microsoft.com/office/spreadsheetml/2009/9/main" objectType="CheckBox" fmlaLink="$K$56" lockText="1" noThreeD="1"/>
</file>

<file path=xl/ctrlProps/ctrlProp24.xml><?xml version="1.0" encoding="utf-8"?>
<formControlPr xmlns="http://schemas.microsoft.com/office/spreadsheetml/2009/9/main" objectType="CheckBox" fmlaLink="$K$58" lockText="1" noThreeD="1"/>
</file>

<file path=xl/ctrlProps/ctrlProp25.xml><?xml version="1.0" encoding="utf-8"?>
<formControlPr xmlns="http://schemas.microsoft.com/office/spreadsheetml/2009/9/main" objectType="CheckBox" fmlaLink="$L$54" lockText="1" noThreeD="1"/>
</file>

<file path=xl/ctrlProps/ctrlProp26.xml><?xml version="1.0" encoding="utf-8"?>
<formControlPr xmlns="http://schemas.microsoft.com/office/spreadsheetml/2009/9/main" objectType="CheckBox" fmlaLink="$L$55" lockText="1" noThreeD="1"/>
</file>

<file path=xl/ctrlProps/ctrlProp27.xml><?xml version="1.0" encoding="utf-8"?>
<formControlPr xmlns="http://schemas.microsoft.com/office/spreadsheetml/2009/9/main" objectType="CheckBox" fmlaLink="$L$56" lockText="1" noThreeD="1"/>
</file>

<file path=xl/ctrlProps/ctrlProp28.xml><?xml version="1.0" encoding="utf-8"?>
<formControlPr xmlns="http://schemas.microsoft.com/office/spreadsheetml/2009/9/main" objectType="CheckBox" fmlaLink="$L$58" lockText="1" noThreeD="1"/>
</file>

<file path=xl/ctrlProps/ctrlProp29.xml><?xml version="1.0" encoding="utf-8"?>
<formControlPr xmlns="http://schemas.microsoft.com/office/spreadsheetml/2009/9/main" objectType="CheckBox" fmlaLink="$M$54"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M$56" lockText="1" noThreeD="1"/>
</file>

<file path=xl/ctrlProps/ctrlProp31.xml><?xml version="1.0" encoding="utf-8"?>
<formControlPr xmlns="http://schemas.microsoft.com/office/spreadsheetml/2009/9/main" objectType="CheckBox" fmlaLink="$M$58" lockText="1" noThreeD="1"/>
</file>

<file path=xl/ctrlProps/ctrlProp32.xml><?xml version="1.0" encoding="utf-8"?>
<formControlPr xmlns="http://schemas.microsoft.com/office/spreadsheetml/2009/9/main" objectType="CheckBox" fmlaLink="$N$53" lockText="1" noThreeD="1"/>
</file>

<file path=xl/ctrlProps/ctrlProp33.xml><?xml version="1.0" encoding="utf-8"?>
<formControlPr xmlns="http://schemas.microsoft.com/office/spreadsheetml/2009/9/main" objectType="CheckBox" fmlaLink="$N$54" lockText="1" noThreeD="1"/>
</file>

<file path=xl/ctrlProps/ctrlProp34.xml><?xml version="1.0" encoding="utf-8"?>
<formControlPr xmlns="http://schemas.microsoft.com/office/spreadsheetml/2009/9/main" objectType="CheckBox" fmlaLink="$N$55" lockText="1" noThreeD="1"/>
</file>

<file path=xl/ctrlProps/ctrlProp35.xml><?xml version="1.0" encoding="utf-8"?>
<formControlPr xmlns="http://schemas.microsoft.com/office/spreadsheetml/2009/9/main" objectType="CheckBox" fmlaLink="$N$56" lockText="1" noThreeD="1"/>
</file>

<file path=xl/ctrlProps/ctrlProp36.xml><?xml version="1.0" encoding="utf-8"?>
<formControlPr xmlns="http://schemas.microsoft.com/office/spreadsheetml/2009/9/main" objectType="CheckBox" fmlaLink="$N$58" lockText="1" noThreeD="1"/>
</file>

<file path=xl/ctrlProps/ctrlProp37.xml><?xml version="1.0" encoding="utf-8"?>
<formControlPr xmlns="http://schemas.microsoft.com/office/spreadsheetml/2009/9/main" objectType="CheckBox" fmlaLink="$O$53" lockText="1" noThreeD="1"/>
</file>

<file path=xl/ctrlProps/ctrlProp38.xml><?xml version="1.0" encoding="utf-8"?>
<formControlPr xmlns="http://schemas.microsoft.com/office/spreadsheetml/2009/9/main" objectType="CheckBox" fmlaLink="$O$54" lockText="1" noThreeD="1"/>
</file>

<file path=xl/ctrlProps/ctrlProp39.xml><?xml version="1.0" encoding="utf-8"?>
<formControlPr xmlns="http://schemas.microsoft.com/office/spreadsheetml/2009/9/main" objectType="CheckBox" fmlaLink="$O$55"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O$56" lockText="1" noThreeD="1"/>
</file>

<file path=xl/ctrlProps/ctrlProp41.xml><?xml version="1.0" encoding="utf-8"?>
<formControlPr xmlns="http://schemas.microsoft.com/office/spreadsheetml/2009/9/main" objectType="CheckBox" fmlaLink="$O$58" lockText="1" noThreeD="1"/>
</file>

<file path=xl/ctrlProps/ctrlProp42.xml><?xml version="1.0" encoding="utf-8"?>
<formControlPr xmlns="http://schemas.microsoft.com/office/spreadsheetml/2009/9/main" objectType="CheckBox" fmlaLink="$K$60" lockText="1" noThreeD="1"/>
</file>

<file path=xl/ctrlProps/ctrlProp43.xml><?xml version="1.0" encoding="utf-8"?>
<formControlPr xmlns="http://schemas.microsoft.com/office/spreadsheetml/2009/9/main" objectType="CheckBox" fmlaLink="$K$62" lockText="1" noThreeD="1"/>
</file>

<file path=xl/ctrlProps/ctrlProp44.xml><?xml version="1.0" encoding="utf-8"?>
<formControlPr xmlns="http://schemas.microsoft.com/office/spreadsheetml/2009/9/main" objectType="CheckBox" fmlaLink="$K$64" lockText="1" noThreeD="1"/>
</file>

<file path=xl/ctrlProps/ctrlProp45.xml><?xml version="1.0" encoding="utf-8"?>
<formControlPr xmlns="http://schemas.microsoft.com/office/spreadsheetml/2009/9/main" objectType="CheckBox" fmlaLink="$N$60" lockText="1" noThreeD="1"/>
</file>

<file path=xl/ctrlProps/ctrlProp46.xml><?xml version="1.0" encoding="utf-8"?>
<formControlPr xmlns="http://schemas.microsoft.com/office/spreadsheetml/2009/9/main" objectType="CheckBox" fmlaLink="$N$62" lockText="1" noThreeD="1"/>
</file>

<file path=xl/ctrlProps/ctrlProp47.xml><?xml version="1.0" encoding="utf-8"?>
<formControlPr xmlns="http://schemas.microsoft.com/office/spreadsheetml/2009/9/main" objectType="CheckBox" fmlaLink="$N$64" lockText="1" noThreeD="1"/>
</file>

<file path=xl/ctrlProps/ctrlProp48.xml><?xml version="1.0" encoding="utf-8"?>
<formControlPr xmlns="http://schemas.microsoft.com/office/spreadsheetml/2009/9/main" objectType="CheckBox" fmlaLink="$O$60" lockText="1" noThreeD="1"/>
</file>

<file path=xl/ctrlProps/ctrlProp49.xml><?xml version="1.0" encoding="utf-8"?>
<formControlPr xmlns="http://schemas.microsoft.com/office/spreadsheetml/2009/9/main" objectType="CheckBox" fmlaLink="$O$62"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O$64"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fmlaLink="$K$73" lockText="1" noThreeD="1"/>
</file>

<file path=xl/ctrlProps/ctrlProp54.xml><?xml version="1.0" encoding="utf-8"?>
<formControlPr xmlns="http://schemas.microsoft.com/office/spreadsheetml/2009/9/main" objectType="CheckBox" fmlaLink="$K$74" lockText="1" noThreeD="1"/>
</file>

<file path=xl/ctrlProps/ctrlProp55.xml><?xml version="1.0" encoding="utf-8"?>
<formControlPr xmlns="http://schemas.microsoft.com/office/spreadsheetml/2009/9/main" objectType="CheckBox" fmlaLink="$K$76" lockText="1" noThreeD="1"/>
</file>

<file path=xl/ctrlProps/ctrlProp56.xml><?xml version="1.0" encoding="utf-8"?>
<formControlPr xmlns="http://schemas.microsoft.com/office/spreadsheetml/2009/9/main" objectType="CheckBox" fmlaLink="$K$77" lockText="1" noThreeD="1"/>
</file>

<file path=xl/ctrlProps/ctrlProp57.xml><?xml version="1.0" encoding="utf-8"?>
<formControlPr xmlns="http://schemas.microsoft.com/office/spreadsheetml/2009/9/main" objectType="CheckBox" fmlaLink="$K$79" lockText="1" noThreeD="1"/>
</file>

<file path=xl/ctrlProps/ctrlProp58.xml><?xml version="1.0" encoding="utf-8"?>
<formControlPr xmlns="http://schemas.microsoft.com/office/spreadsheetml/2009/9/main" objectType="CheckBox" fmlaLink="$K$81" lockText="1" noThreeD="1"/>
</file>

<file path=xl/ctrlProps/ctrlProp59.xml><?xml version="1.0" encoding="utf-8"?>
<formControlPr xmlns="http://schemas.microsoft.com/office/spreadsheetml/2009/9/main" objectType="CheckBox" fmlaLink="$K$83"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fmlaLink="$L$73" lockText="1" noThreeD="1"/>
</file>

<file path=xl/ctrlProps/ctrlProp61.xml><?xml version="1.0" encoding="utf-8"?>
<formControlPr xmlns="http://schemas.microsoft.com/office/spreadsheetml/2009/9/main" objectType="CheckBox" fmlaLink="$L$74" lockText="1" noThreeD="1"/>
</file>

<file path=xl/ctrlProps/ctrlProp62.xml><?xml version="1.0" encoding="utf-8"?>
<formControlPr xmlns="http://schemas.microsoft.com/office/spreadsheetml/2009/9/main" objectType="CheckBox" fmlaLink="$L$76" lockText="1" noThreeD="1"/>
</file>

<file path=xl/ctrlProps/ctrlProp63.xml><?xml version="1.0" encoding="utf-8"?>
<formControlPr xmlns="http://schemas.microsoft.com/office/spreadsheetml/2009/9/main" objectType="CheckBox" fmlaLink="$L$77" lockText="1" noThreeD="1"/>
</file>

<file path=xl/ctrlProps/ctrlProp64.xml><?xml version="1.0" encoding="utf-8"?>
<formControlPr xmlns="http://schemas.microsoft.com/office/spreadsheetml/2009/9/main" objectType="CheckBox" fmlaLink="$L$79" lockText="1" noThreeD="1"/>
</file>

<file path=xl/ctrlProps/ctrlProp65.xml><?xml version="1.0" encoding="utf-8"?>
<formControlPr xmlns="http://schemas.microsoft.com/office/spreadsheetml/2009/9/main" objectType="CheckBox" fmlaLink="$L$81" lockText="1" noThreeD="1"/>
</file>

<file path=xl/ctrlProps/ctrlProp66.xml><?xml version="1.0" encoding="utf-8"?>
<formControlPr xmlns="http://schemas.microsoft.com/office/spreadsheetml/2009/9/main" objectType="CheckBox" fmlaLink="$L$83" lockText="1" noThreeD="1"/>
</file>

<file path=xl/ctrlProps/ctrlProp67.xml><?xml version="1.0" encoding="utf-8"?>
<formControlPr xmlns="http://schemas.microsoft.com/office/spreadsheetml/2009/9/main" objectType="CheckBox" fmlaLink="$M$73" lockText="1" noThreeD="1"/>
</file>

<file path=xl/ctrlProps/ctrlProp68.xml><?xml version="1.0" encoding="utf-8"?>
<formControlPr xmlns="http://schemas.microsoft.com/office/spreadsheetml/2009/9/main" objectType="CheckBox" fmlaLink="$M$74" lockText="1" noThreeD="1"/>
</file>

<file path=xl/ctrlProps/ctrlProp69.xml><?xml version="1.0" encoding="utf-8"?>
<formControlPr xmlns="http://schemas.microsoft.com/office/spreadsheetml/2009/9/main" objectType="CheckBox" fmlaLink="$M$76"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fmlaLink="$M$77" lockText="1" noThreeD="1"/>
</file>

<file path=xl/ctrlProps/ctrlProp71.xml><?xml version="1.0" encoding="utf-8"?>
<formControlPr xmlns="http://schemas.microsoft.com/office/spreadsheetml/2009/9/main" objectType="CheckBox" fmlaLink="$M$79" lockText="1" noThreeD="1"/>
</file>

<file path=xl/ctrlProps/ctrlProp72.xml><?xml version="1.0" encoding="utf-8"?>
<formControlPr xmlns="http://schemas.microsoft.com/office/spreadsheetml/2009/9/main" objectType="CheckBox" fmlaLink="$M$81" lockText="1" noThreeD="1"/>
</file>

<file path=xl/ctrlProps/ctrlProp73.xml><?xml version="1.0" encoding="utf-8"?>
<formControlPr xmlns="http://schemas.microsoft.com/office/spreadsheetml/2009/9/main" objectType="CheckBox" fmlaLink="$N$73" lockText="1" noThreeD="1"/>
</file>

<file path=xl/ctrlProps/ctrlProp74.xml><?xml version="1.0" encoding="utf-8"?>
<formControlPr xmlns="http://schemas.microsoft.com/office/spreadsheetml/2009/9/main" objectType="CheckBox" fmlaLink="$N$74" lockText="1" noThreeD="1"/>
</file>

<file path=xl/ctrlProps/ctrlProp75.xml><?xml version="1.0" encoding="utf-8"?>
<formControlPr xmlns="http://schemas.microsoft.com/office/spreadsheetml/2009/9/main" objectType="CheckBox" fmlaLink="$N$76" lockText="1" noThreeD="1"/>
</file>

<file path=xl/ctrlProps/ctrlProp76.xml><?xml version="1.0" encoding="utf-8"?>
<formControlPr xmlns="http://schemas.microsoft.com/office/spreadsheetml/2009/9/main" objectType="CheckBox" fmlaLink="$N$77" lockText="1" noThreeD="1"/>
</file>

<file path=xl/ctrlProps/ctrlProp77.xml><?xml version="1.0" encoding="utf-8"?>
<formControlPr xmlns="http://schemas.microsoft.com/office/spreadsheetml/2009/9/main" objectType="CheckBox" fmlaLink="$N$79" lockText="1" noThreeD="1"/>
</file>

<file path=xl/ctrlProps/ctrlProp78.xml><?xml version="1.0" encoding="utf-8"?>
<formControlPr xmlns="http://schemas.microsoft.com/office/spreadsheetml/2009/9/main" objectType="CheckBox" fmlaLink="$N$81" lockText="1" noThreeD="1"/>
</file>

<file path=xl/ctrlProps/ctrlProp79.xml><?xml version="1.0" encoding="utf-8"?>
<formControlPr xmlns="http://schemas.microsoft.com/office/spreadsheetml/2009/9/main" objectType="CheckBox" fmlaLink="$N$83"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fmlaLink="$O$73" lockText="1" noThreeD="1"/>
</file>

<file path=xl/ctrlProps/ctrlProp81.xml><?xml version="1.0" encoding="utf-8"?>
<formControlPr xmlns="http://schemas.microsoft.com/office/spreadsheetml/2009/9/main" objectType="CheckBox" fmlaLink="$O$74" lockText="1" noThreeD="1"/>
</file>

<file path=xl/ctrlProps/ctrlProp82.xml><?xml version="1.0" encoding="utf-8"?>
<formControlPr xmlns="http://schemas.microsoft.com/office/spreadsheetml/2009/9/main" objectType="CheckBox" fmlaLink="$O$76" lockText="1" noThreeD="1"/>
</file>

<file path=xl/ctrlProps/ctrlProp83.xml><?xml version="1.0" encoding="utf-8"?>
<formControlPr xmlns="http://schemas.microsoft.com/office/spreadsheetml/2009/9/main" objectType="CheckBox" fmlaLink="$O$77" lockText="1" noThreeD="1"/>
</file>

<file path=xl/ctrlProps/ctrlProp84.xml><?xml version="1.0" encoding="utf-8"?>
<formControlPr xmlns="http://schemas.microsoft.com/office/spreadsheetml/2009/9/main" objectType="CheckBox" fmlaLink="$O$79" lockText="1" noThreeD="1"/>
</file>

<file path=xl/ctrlProps/ctrlProp85.xml><?xml version="1.0" encoding="utf-8"?>
<formControlPr xmlns="http://schemas.microsoft.com/office/spreadsheetml/2009/9/main" objectType="CheckBox" fmlaLink="$O$81"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49</xdr:row>
          <xdr:rowOff>1743075</xdr:rowOff>
        </xdr:from>
        <xdr:to>
          <xdr:col>4</xdr:col>
          <xdr:colOff>9525</xdr:colOff>
          <xdr:row>51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18</xdr:row>
          <xdr:rowOff>19050</xdr:rowOff>
        </xdr:from>
        <xdr:to>
          <xdr:col>4</xdr:col>
          <xdr:colOff>0</xdr:colOff>
          <xdr:row>19</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18</xdr:row>
          <xdr:rowOff>47625</xdr:rowOff>
        </xdr:from>
        <xdr:to>
          <xdr:col>6</xdr:col>
          <xdr:colOff>0</xdr:colOff>
          <xdr:row>18</xdr:row>
          <xdr:rowOff>295275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32</xdr:row>
          <xdr:rowOff>47625</xdr:rowOff>
        </xdr:from>
        <xdr:to>
          <xdr:col>4</xdr:col>
          <xdr:colOff>0</xdr:colOff>
          <xdr:row>32</xdr:row>
          <xdr:rowOff>295275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32</xdr:row>
          <xdr:rowOff>47625</xdr:rowOff>
        </xdr:from>
        <xdr:to>
          <xdr:col>6</xdr:col>
          <xdr:colOff>0</xdr:colOff>
          <xdr:row>32</xdr:row>
          <xdr:rowOff>285750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34</xdr:row>
          <xdr:rowOff>0</xdr:rowOff>
        </xdr:from>
        <xdr:to>
          <xdr:col>2</xdr:col>
          <xdr:colOff>9525</xdr:colOff>
          <xdr:row>35</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35</xdr:row>
          <xdr:rowOff>38100</xdr:rowOff>
        </xdr:from>
        <xdr:to>
          <xdr:col>2</xdr:col>
          <xdr:colOff>9525</xdr:colOff>
          <xdr:row>36</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36</xdr:row>
          <xdr:rowOff>9525</xdr:rowOff>
        </xdr:from>
        <xdr:to>
          <xdr:col>2</xdr:col>
          <xdr:colOff>9525</xdr:colOff>
          <xdr:row>37</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34</xdr:row>
          <xdr:rowOff>9525</xdr:rowOff>
        </xdr:from>
        <xdr:to>
          <xdr:col>7</xdr:col>
          <xdr:colOff>333375</xdr:colOff>
          <xdr:row>35</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35</xdr:row>
          <xdr:rowOff>38100</xdr:rowOff>
        </xdr:from>
        <xdr:to>
          <xdr:col>7</xdr:col>
          <xdr:colOff>323850</xdr:colOff>
          <xdr:row>36</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49</xdr:row>
          <xdr:rowOff>1724025</xdr:rowOff>
        </xdr:from>
        <xdr:to>
          <xdr:col>7</xdr:col>
          <xdr:colOff>9525</xdr:colOff>
          <xdr:row>51</xdr:row>
          <xdr:rowOff>247650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49</xdr:row>
          <xdr:rowOff>1733550</xdr:rowOff>
        </xdr:from>
        <xdr:to>
          <xdr:col>8</xdr:col>
          <xdr:colOff>0</xdr:colOff>
          <xdr:row>51</xdr:row>
          <xdr:rowOff>257175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51</xdr:row>
          <xdr:rowOff>19050</xdr:rowOff>
        </xdr:from>
        <xdr:to>
          <xdr:col>4</xdr:col>
          <xdr:colOff>9525</xdr:colOff>
          <xdr:row>52</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51</xdr:row>
          <xdr:rowOff>19050</xdr:rowOff>
        </xdr:from>
        <xdr:to>
          <xdr:col>5</xdr:col>
          <xdr:colOff>9525</xdr:colOff>
          <xdr:row>52</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51</xdr:row>
          <xdr:rowOff>19050</xdr:rowOff>
        </xdr:from>
        <xdr:to>
          <xdr:col>6</xdr:col>
          <xdr:colOff>0</xdr:colOff>
          <xdr:row>52</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51</xdr:row>
          <xdr:rowOff>19050</xdr:rowOff>
        </xdr:from>
        <xdr:to>
          <xdr:col>7</xdr:col>
          <xdr:colOff>9525</xdr:colOff>
          <xdr:row>52</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51</xdr:row>
          <xdr:rowOff>19050</xdr:rowOff>
        </xdr:from>
        <xdr:to>
          <xdr:col>8</xdr:col>
          <xdr:colOff>0</xdr:colOff>
          <xdr:row>52</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52</xdr:row>
          <xdr:rowOff>0</xdr:rowOff>
        </xdr:from>
        <xdr:to>
          <xdr:col>4</xdr:col>
          <xdr:colOff>9525</xdr:colOff>
          <xdr:row>53</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52</xdr:row>
          <xdr:rowOff>9525</xdr:rowOff>
        </xdr:from>
        <xdr:to>
          <xdr:col>5</xdr:col>
          <xdr:colOff>9525</xdr:colOff>
          <xdr:row>53</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52</xdr:row>
          <xdr:rowOff>9525</xdr:rowOff>
        </xdr:from>
        <xdr:to>
          <xdr:col>6</xdr:col>
          <xdr:colOff>0</xdr:colOff>
          <xdr:row>53</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52</xdr:row>
          <xdr:rowOff>828675</xdr:rowOff>
        </xdr:from>
        <xdr:to>
          <xdr:col>4</xdr:col>
          <xdr:colOff>9525</xdr:colOff>
          <xdr:row>53</xdr:row>
          <xdr:rowOff>838200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54</xdr:row>
          <xdr:rowOff>0</xdr:rowOff>
        </xdr:from>
        <xdr:to>
          <xdr:col>4</xdr:col>
          <xdr:colOff>9525</xdr:colOff>
          <xdr:row>55</xdr:row>
          <xdr:rowOff>9525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55</xdr:row>
          <xdr:rowOff>0</xdr:rowOff>
        </xdr:from>
        <xdr:to>
          <xdr:col>4</xdr:col>
          <xdr:colOff>9525</xdr:colOff>
          <xdr:row>56</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56</xdr:row>
          <xdr:rowOff>285750</xdr:rowOff>
        </xdr:from>
        <xdr:to>
          <xdr:col>4</xdr:col>
          <xdr:colOff>9525</xdr:colOff>
          <xdr:row>58</xdr:row>
          <xdr:rowOff>9525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53</xdr:row>
          <xdr:rowOff>9525</xdr:rowOff>
        </xdr:from>
        <xdr:to>
          <xdr:col>5</xdr:col>
          <xdr:colOff>9525</xdr:colOff>
          <xdr:row>54</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54</xdr:row>
          <xdr:rowOff>9525</xdr:rowOff>
        </xdr:from>
        <xdr:to>
          <xdr:col>5</xdr:col>
          <xdr:colOff>9525</xdr:colOff>
          <xdr:row>55</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55</xdr:row>
          <xdr:rowOff>0</xdr:rowOff>
        </xdr:from>
        <xdr:to>
          <xdr:col>5</xdr:col>
          <xdr:colOff>9525</xdr:colOff>
          <xdr:row>56</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56</xdr:row>
          <xdr:rowOff>276225</xdr:rowOff>
        </xdr:from>
        <xdr:to>
          <xdr:col>5</xdr:col>
          <xdr:colOff>9525</xdr:colOff>
          <xdr:row>58</xdr:row>
          <xdr:rowOff>9525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53</xdr:row>
          <xdr:rowOff>9525</xdr:rowOff>
        </xdr:from>
        <xdr:to>
          <xdr:col>6</xdr:col>
          <xdr:colOff>0</xdr:colOff>
          <xdr:row>54</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54</xdr:row>
          <xdr:rowOff>828675</xdr:rowOff>
        </xdr:from>
        <xdr:to>
          <xdr:col>6</xdr:col>
          <xdr:colOff>0</xdr:colOff>
          <xdr:row>56</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56</xdr:row>
          <xdr:rowOff>276225</xdr:rowOff>
        </xdr:from>
        <xdr:to>
          <xdr:col>6</xdr:col>
          <xdr:colOff>0</xdr:colOff>
          <xdr:row>58</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52</xdr:row>
          <xdr:rowOff>19050</xdr:rowOff>
        </xdr:from>
        <xdr:to>
          <xdr:col>7</xdr:col>
          <xdr:colOff>9525</xdr:colOff>
          <xdr:row>53</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53</xdr:row>
          <xdr:rowOff>19050</xdr:rowOff>
        </xdr:from>
        <xdr:to>
          <xdr:col>7</xdr:col>
          <xdr:colOff>9525</xdr:colOff>
          <xdr:row>54</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54</xdr:row>
          <xdr:rowOff>19050</xdr:rowOff>
        </xdr:from>
        <xdr:to>
          <xdr:col>7</xdr:col>
          <xdr:colOff>9525</xdr:colOff>
          <xdr:row>55</xdr:row>
          <xdr:rowOff>9525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55</xdr:row>
          <xdr:rowOff>9525</xdr:rowOff>
        </xdr:from>
        <xdr:to>
          <xdr:col>7</xdr:col>
          <xdr:colOff>9525</xdr:colOff>
          <xdr:row>56</xdr:row>
          <xdr:rowOff>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56</xdr:row>
          <xdr:rowOff>304800</xdr:rowOff>
        </xdr:from>
        <xdr:to>
          <xdr:col>7</xdr:col>
          <xdr:colOff>9525</xdr:colOff>
          <xdr:row>58</xdr:row>
          <xdr:rowOff>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52</xdr:row>
          <xdr:rowOff>19050</xdr:rowOff>
        </xdr:from>
        <xdr:to>
          <xdr:col>8</xdr:col>
          <xdr:colOff>0</xdr:colOff>
          <xdr:row>53</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53</xdr:row>
          <xdr:rowOff>0</xdr:rowOff>
        </xdr:from>
        <xdr:to>
          <xdr:col>8</xdr:col>
          <xdr:colOff>0</xdr:colOff>
          <xdr:row>54</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54</xdr:row>
          <xdr:rowOff>19050</xdr:rowOff>
        </xdr:from>
        <xdr:to>
          <xdr:col>8</xdr:col>
          <xdr:colOff>0</xdr:colOff>
          <xdr:row>55</xdr:row>
          <xdr:rowOff>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54</xdr:row>
          <xdr:rowOff>828675</xdr:rowOff>
        </xdr:from>
        <xdr:to>
          <xdr:col>7</xdr:col>
          <xdr:colOff>333375</xdr:colOff>
          <xdr:row>56</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56</xdr:row>
          <xdr:rowOff>304800</xdr:rowOff>
        </xdr:from>
        <xdr:to>
          <xdr:col>8</xdr:col>
          <xdr:colOff>0</xdr:colOff>
          <xdr:row>58</xdr:row>
          <xdr:rowOff>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59</xdr:row>
          <xdr:rowOff>9525</xdr:rowOff>
        </xdr:from>
        <xdr:to>
          <xdr:col>4</xdr:col>
          <xdr:colOff>9525</xdr:colOff>
          <xdr:row>60</xdr:row>
          <xdr:rowOff>161925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61</xdr:row>
          <xdr:rowOff>9525</xdr:rowOff>
        </xdr:from>
        <xdr:to>
          <xdr:col>4</xdr:col>
          <xdr:colOff>9525</xdr:colOff>
          <xdr:row>62</xdr:row>
          <xdr:rowOff>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63</xdr:row>
          <xdr:rowOff>9525</xdr:rowOff>
        </xdr:from>
        <xdr:to>
          <xdr:col>4</xdr:col>
          <xdr:colOff>9525</xdr:colOff>
          <xdr:row>64</xdr:row>
          <xdr:rowOff>9525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59</xdr:row>
          <xdr:rowOff>9525</xdr:rowOff>
        </xdr:from>
        <xdr:to>
          <xdr:col>7</xdr:col>
          <xdr:colOff>0</xdr:colOff>
          <xdr:row>60</xdr:row>
          <xdr:rowOff>161925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61</xdr:row>
          <xdr:rowOff>9525</xdr:rowOff>
        </xdr:from>
        <xdr:to>
          <xdr:col>7</xdr:col>
          <xdr:colOff>9525</xdr:colOff>
          <xdr:row>62</xdr:row>
          <xdr:rowOff>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63</xdr:row>
          <xdr:rowOff>9525</xdr:rowOff>
        </xdr:from>
        <xdr:to>
          <xdr:col>7</xdr:col>
          <xdr:colOff>9525</xdr:colOff>
          <xdr:row>64</xdr:row>
          <xdr:rowOff>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59</xdr:row>
          <xdr:rowOff>0</xdr:rowOff>
        </xdr:from>
        <xdr:to>
          <xdr:col>8</xdr:col>
          <xdr:colOff>0</xdr:colOff>
          <xdr:row>60</xdr:row>
          <xdr:rowOff>161925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61</xdr:row>
          <xdr:rowOff>0</xdr:rowOff>
        </xdr:from>
        <xdr:to>
          <xdr:col>8</xdr:col>
          <xdr:colOff>0</xdr:colOff>
          <xdr:row>62</xdr:row>
          <xdr:rowOff>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63</xdr:row>
          <xdr:rowOff>9525</xdr:rowOff>
        </xdr:from>
        <xdr:to>
          <xdr:col>8</xdr:col>
          <xdr:colOff>0</xdr:colOff>
          <xdr:row>64</xdr:row>
          <xdr:rowOff>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66</xdr:row>
          <xdr:rowOff>0</xdr:rowOff>
        </xdr:from>
        <xdr:to>
          <xdr:col>2</xdr:col>
          <xdr:colOff>276225</xdr:colOff>
          <xdr:row>66</xdr:row>
          <xdr:rowOff>180975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67</xdr:row>
          <xdr:rowOff>0</xdr:rowOff>
        </xdr:from>
        <xdr:to>
          <xdr:col>2</xdr:col>
          <xdr:colOff>276225</xdr:colOff>
          <xdr:row>67</xdr:row>
          <xdr:rowOff>180975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72</xdr:row>
          <xdr:rowOff>9525</xdr:rowOff>
        </xdr:from>
        <xdr:to>
          <xdr:col>4</xdr:col>
          <xdr:colOff>9525</xdr:colOff>
          <xdr:row>73</xdr:row>
          <xdr:rowOff>333375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73</xdr:row>
          <xdr:rowOff>9525</xdr:rowOff>
        </xdr:from>
        <xdr:to>
          <xdr:col>4</xdr:col>
          <xdr:colOff>9525</xdr:colOff>
          <xdr:row>74</xdr:row>
          <xdr:rowOff>9525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75</xdr:row>
          <xdr:rowOff>9525</xdr:rowOff>
        </xdr:from>
        <xdr:to>
          <xdr:col>4</xdr:col>
          <xdr:colOff>9525</xdr:colOff>
          <xdr:row>76</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76</xdr:row>
          <xdr:rowOff>9525</xdr:rowOff>
        </xdr:from>
        <xdr:to>
          <xdr:col>4</xdr:col>
          <xdr:colOff>9525</xdr:colOff>
          <xdr:row>77</xdr:row>
          <xdr:rowOff>9525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78</xdr:row>
          <xdr:rowOff>0</xdr:rowOff>
        </xdr:from>
        <xdr:to>
          <xdr:col>4</xdr:col>
          <xdr:colOff>9525</xdr:colOff>
          <xdr:row>79</xdr:row>
          <xdr:rowOff>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80</xdr:row>
          <xdr:rowOff>9525</xdr:rowOff>
        </xdr:from>
        <xdr:to>
          <xdr:col>4</xdr:col>
          <xdr:colOff>9525</xdr:colOff>
          <xdr:row>81</xdr:row>
          <xdr:rowOff>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82</xdr:row>
          <xdr:rowOff>9525</xdr:rowOff>
        </xdr:from>
        <xdr:to>
          <xdr:col>4</xdr:col>
          <xdr:colOff>0</xdr:colOff>
          <xdr:row>82</xdr:row>
          <xdr:rowOff>1838325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72</xdr:row>
          <xdr:rowOff>9525</xdr:rowOff>
        </xdr:from>
        <xdr:to>
          <xdr:col>5</xdr:col>
          <xdr:colOff>9525</xdr:colOff>
          <xdr:row>73</xdr:row>
          <xdr:rowOff>333375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73</xdr:row>
          <xdr:rowOff>9525</xdr:rowOff>
        </xdr:from>
        <xdr:to>
          <xdr:col>5</xdr:col>
          <xdr:colOff>9525</xdr:colOff>
          <xdr:row>74</xdr:row>
          <xdr:rowOff>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75</xdr:row>
          <xdr:rowOff>9525</xdr:rowOff>
        </xdr:from>
        <xdr:to>
          <xdr:col>5</xdr:col>
          <xdr:colOff>9525</xdr:colOff>
          <xdr:row>76</xdr:row>
          <xdr:rowOff>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76</xdr:row>
          <xdr:rowOff>9525</xdr:rowOff>
        </xdr:from>
        <xdr:to>
          <xdr:col>5</xdr:col>
          <xdr:colOff>9525</xdr:colOff>
          <xdr:row>77</xdr:row>
          <xdr:rowOff>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78</xdr:row>
          <xdr:rowOff>19050</xdr:rowOff>
        </xdr:from>
        <xdr:to>
          <xdr:col>5</xdr:col>
          <xdr:colOff>9525</xdr:colOff>
          <xdr:row>79</xdr:row>
          <xdr:rowOff>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80</xdr:row>
          <xdr:rowOff>9525</xdr:rowOff>
        </xdr:from>
        <xdr:to>
          <xdr:col>5</xdr:col>
          <xdr:colOff>9525</xdr:colOff>
          <xdr:row>81</xdr:row>
          <xdr:rowOff>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82</xdr:row>
          <xdr:rowOff>19050</xdr:rowOff>
        </xdr:from>
        <xdr:to>
          <xdr:col>5</xdr:col>
          <xdr:colOff>38100</xdr:colOff>
          <xdr:row>82</xdr:row>
          <xdr:rowOff>1838325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72</xdr:row>
          <xdr:rowOff>9525</xdr:rowOff>
        </xdr:from>
        <xdr:to>
          <xdr:col>6</xdr:col>
          <xdr:colOff>0</xdr:colOff>
          <xdr:row>73</xdr:row>
          <xdr:rowOff>323850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73</xdr:row>
          <xdr:rowOff>9525</xdr:rowOff>
        </xdr:from>
        <xdr:to>
          <xdr:col>6</xdr:col>
          <xdr:colOff>0</xdr:colOff>
          <xdr:row>74</xdr:row>
          <xdr:rowOff>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75</xdr:row>
          <xdr:rowOff>0</xdr:rowOff>
        </xdr:from>
        <xdr:to>
          <xdr:col>6</xdr:col>
          <xdr:colOff>0</xdr:colOff>
          <xdr:row>76</xdr:row>
          <xdr:rowOff>19050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76</xdr:row>
          <xdr:rowOff>9525</xdr:rowOff>
        </xdr:from>
        <xdr:to>
          <xdr:col>6</xdr:col>
          <xdr:colOff>0</xdr:colOff>
          <xdr:row>77</xdr:row>
          <xdr:rowOff>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78</xdr:row>
          <xdr:rowOff>9525</xdr:rowOff>
        </xdr:from>
        <xdr:to>
          <xdr:col>6</xdr:col>
          <xdr:colOff>9525</xdr:colOff>
          <xdr:row>79</xdr:row>
          <xdr:rowOff>19050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80</xdr:row>
          <xdr:rowOff>0</xdr:rowOff>
        </xdr:from>
        <xdr:to>
          <xdr:col>6</xdr:col>
          <xdr:colOff>0</xdr:colOff>
          <xdr:row>81</xdr:row>
          <xdr:rowOff>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72</xdr:row>
          <xdr:rowOff>9525</xdr:rowOff>
        </xdr:from>
        <xdr:to>
          <xdr:col>7</xdr:col>
          <xdr:colOff>9525</xdr:colOff>
          <xdr:row>73</xdr:row>
          <xdr:rowOff>323850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73</xdr:row>
          <xdr:rowOff>9525</xdr:rowOff>
        </xdr:from>
        <xdr:to>
          <xdr:col>7</xdr:col>
          <xdr:colOff>9525</xdr:colOff>
          <xdr:row>74</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75</xdr:row>
          <xdr:rowOff>9525</xdr:rowOff>
        </xdr:from>
        <xdr:to>
          <xdr:col>7</xdr:col>
          <xdr:colOff>9525</xdr:colOff>
          <xdr:row>76</xdr:row>
          <xdr:rowOff>19050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76</xdr:row>
          <xdr:rowOff>9525</xdr:rowOff>
        </xdr:from>
        <xdr:to>
          <xdr:col>7</xdr:col>
          <xdr:colOff>9525</xdr:colOff>
          <xdr:row>77</xdr:row>
          <xdr:rowOff>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78</xdr:row>
          <xdr:rowOff>9525</xdr:rowOff>
        </xdr:from>
        <xdr:to>
          <xdr:col>7</xdr:col>
          <xdr:colOff>9525</xdr:colOff>
          <xdr:row>79</xdr:row>
          <xdr:rowOff>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80</xdr:row>
          <xdr:rowOff>9525</xdr:rowOff>
        </xdr:from>
        <xdr:to>
          <xdr:col>7</xdr:col>
          <xdr:colOff>9525</xdr:colOff>
          <xdr:row>81</xdr:row>
          <xdr:rowOff>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82</xdr:row>
          <xdr:rowOff>9525</xdr:rowOff>
        </xdr:from>
        <xdr:to>
          <xdr:col>7</xdr:col>
          <xdr:colOff>0</xdr:colOff>
          <xdr:row>82</xdr:row>
          <xdr:rowOff>1838325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72</xdr:row>
          <xdr:rowOff>9525</xdr:rowOff>
        </xdr:from>
        <xdr:to>
          <xdr:col>8</xdr:col>
          <xdr:colOff>0</xdr:colOff>
          <xdr:row>73</xdr:row>
          <xdr:rowOff>323850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73</xdr:row>
          <xdr:rowOff>9525</xdr:rowOff>
        </xdr:from>
        <xdr:to>
          <xdr:col>8</xdr:col>
          <xdr:colOff>0</xdr:colOff>
          <xdr:row>74</xdr:row>
          <xdr:rowOff>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75</xdr:row>
          <xdr:rowOff>9525</xdr:rowOff>
        </xdr:from>
        <xdr:to>
          <xdr:col>8</xdr:col>
          <xdr:colOff>0</xdr:colOff>
          <xdr:row>76</xdr:row>
          <xdr:rowOff>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76</xdr:row>
          <xdr:rowOff>9525</xdr:rowOff>
        </xdr:from>
        <xdr:to>
          <xdr:col>8</xdr:col>
          <xdr:colOff>0</xdr:colOff>
          <xdr:row>77</xdr:row>
          <xdr:rowOff>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78</xdr:row>
          <xdr:rowOff>9525</xdr:rowOff>
        </xdr:from>
        <xdr:to>
          <xdr:col>8</xdr:col>
          <xdr:colOff>0</xdr:colOff>
          <xdr:row>79</xdr:row>
          <xdr:rowOff>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80</xdr:row>
          <xdr:rowOff>9525</xdr:rowOff>
        </xdr:from>
        <xdr:to>
          <xdr:col>8</xdr:col>
          <xdr:colOff>0</xdr:colOff>
          <xdr:row>81</xdr:row>
          <xdr:rowOff>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136</xdr:row>
          <xdr:rowOff>9525</xdr:rowOff>
        </xdr:from>
        <xdr:to>
          <xdr:col>4</xdr:col>
          <xdr:colOff>0</xdr:colOff>
          <xdr:row>137</xdr:row>
          <xdr:rowOff>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137</xdr:row>
          <xdr:rowOff>9525</xdr:rowOff>
        </xdr:from>
        <xdr:to>
          <xdr:col>4</xdr:col>
          <xdr:colOff>0</xdr:colOff>
          <xdr:row>138</xdr:row>
          <xdr:rowOff>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136</xdr:row>
          <xdr:rowOff>9525</xdr:rowOff>
        </xdr:from>
        <xdr:to>
          <xdr:col>5</xdr:col>
          <xdr:colOff>295275</xdr:colOff>
          <xdr:row>137</xdr:row>
          <xdr:rowOff>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137</xdr:row>
          <xdr:rowOff>9525</xdr:rowOff>
        </xdr:from>
        <xdr:to>
          <xdr:col>5</xdr:col>
          <xdr:colOff>295275</xdr:colOff>
          <xdr:row>138</xdr:row>
          <xdr:rowOff>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139</xdr:row>
          <xdr:rowOff>9525</xdr:rowOff>
        </xdr:from>
        <xdr:to>
          <xdr:col>1</xdr:col>
          <xdr:colOff>295275</xdr:colOff>
          <xdr:row>140</xdr:row>
          <xdr:rowOff>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140</xdr:row>
          <xdr:rowOff>9525</xdr:rowOff>
        </xdr:from>
        <xdr:to>
          <xdr:col>1</xdr:col>
          <xdr:colOff>295275</xdr:colOff>
          <xdr:row>141</xdr:row>
          <xdr:rowOff>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141</xdr:row>
          <xdr:rowOff>9525</xdr:rowOff>
        </xdr:from>
        <xdr:to>
          <xdr:col>1</xdr:col>
          <xdr:colOff>295275</xdr:colOff>
          <xdr:row>142</xdr:row>
          <xdr:rowOff>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146</xdr:row>
          <xdr:rowOff>9525</xdr:rowOff>
        </xdr:from>
        <xdr:to>
          <xdr:col>1</xdr:col>
          <xdr:colOff>295275</xdr:colOff>
          <xdr:row>147</xdr:row>
          <xdr:rowOff>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147</xdr:row>
          <xdr:rowOff>9525</xdr:rowOff>
        </xdr:from>
        <xdr:to>
          <xdr:col>1</xdr:col>
          <xdr:colOff>295275</xdr:colOff>
          <xdr:row>148</xdr:row>
          <xdr:rowOff>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148</xdr:row>
          <xdr:rowOff>9525</xdr:rowOff>
        </xdr:from>
        <xdr:to>
          <xdr:col>1</xdr:col>
          <xdr:colOff>295275</xdr:colOff>
          <xdr:row>149</xdr:row>
          <xdr:rowOff>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149</xdr:row>
          <xdr:rowOff>9525</xdr:rowOff>
        </xdr:from>
        <xdr:to>
          <xdr:col>1</xdr:col>
          <xdr:colOff>295275</xdr:colOff>
          <xdr:row>150</xdr:row>
          <xdr:rowOff>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150</xdr:row>
          <xdr:rowOff>0</xdr:rowOff>
        </xdr:from>
        <xdr:to>
          <xdr:col>1</xdr:col>
          <xdr:colOff>295275</xdr:colOff>
          <xdr:row>150</xdr:row>
          <xdr:rowOff>152400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150</xdr:row>
          <xdr:rowOff>0</xdr:rowOff>
        </xdr:from>
        <xdr:to>
          <xdr:col>1</xdr:col>
          <xdr:colOff>295275</xdr:colOff>
          <xdr:row>150</xdr:row>
          <xdr:rowOff>152400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150</xdr:row>
          <xdr:rowOff>9525</xdr:rowOff>
        </xdr:from>
        <xdr:to>
          <xdr:col>1</xdr:col>
          <xdr:colOff>295275</xdr:colOff>
          <xdr:row>151</xdr:row>
          <xdr:rowOff>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83</xdr:row>
          <xdr:rowOff>228600</xdr:rowOff>
        </xdr:from>
        <xdr:to>
          <xdr:col>3</xdr:col>
          <xdr:colOff>276225</xdr:colOff>
          <xdr:row>83</xdr:row>
          <xdr:rowOff>1543050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83</xdr:row>
          <xdr:rowOff>200025</xdr:rowOff>
        </xdr:from>
        <xdr:to>
          <xdr:col>4</xdr:col>
          <xdr:colOff>276225</xdr:colOff>
          <xdr:row>83</xdr:row>
          <xdr:rowOff>1552575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83</xdr:row>
          <xdr:rowOff>190500</xdr:rowOff>
        </xdr:from>
        <xdr:to>
          <xdr:col>5</xdr:col>
          <xdr:colOff>304800</xdr:colOff>
          <xdr:row>83</xdr:row>
          <xdr:rowOff>1543050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83</xdr:row>
          <xdr:rowOff>190500</xdr:rowOff>
        </xdr:from>
        <xdr:to>
          <xdr:col>7</xdr:col>
          <xdr:colOff>0</xdr:colOff>
          <xdr:row>83</xdr:row>
          <xdr:rowOff>1543050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83</xdr:row>
          <xdr:rowOff>190500</xdr:rowOff>
        </xdr:from>
        <xdr:to>
          <xdr:col>7</xdr:col>
          <xdr:colOff>295275</xdr:colOff>
          <xdr:row>83</xdr:row>
          <xdr:rowOff>1543050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85</xdr:row>
          <xdr:rowOff>19050</xdr:rowOff>
        </xdr:from>
        <xdr:to>
          <xdr:col>4</xdr:col>
          <xdr:colOff>9525</xdr:colOff>
          <xdr:row>86</xdr:row>
          <xdr:rowOff>9525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85</xdr:row>
          <xdr:rowOff>28575</xdr:rowOff>
        </xdr:from>
        <xdr:to>
          <xdr:col>5</xdr:col>
          <xdr:colOff>9525</xdr:colOff>
          <xdr:row>86</xdr:row>
          <xdr:rowOff>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85</xdr:row>
          <xdr:rowOff>28575</xdr:rowOff>
        </xdr:from>
        <xdr:to>
          <xdr:col>7</xdr:col>
          <xdr:colOff>0</xdr:colOff>
          <xdr:row>86</xdr:row>
          <xdr:rowOff>9525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85</xdr:row>
          <xdr:rowOff>9525</xdr:rowOff>
        </xdr:from>
        <xdr:to>
          <xdr:col>7</xdr:col>
          <xdr:colOff>342900</xdr:colOff>
          <xdr:row>86</xdr:row>
          <xdr:rowOff>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28</xdr:row>
          <xdr:rowOff>390525</xdr:rowOff>
        </xdr:from>
        <xdr:to>
          <xdr:col>1</xdr:col>
          <xdr:colOff>304800</xdr:colOff>
          <xdr:row>30</xdr:row>
          <xdr:rowOff>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29</xdr:row>
          <xdr:rowOff>238125</xdr:rowOff>
        </xdr:from>
        <xdr:to>
          <xdr:col>1</xdr:col>
          <xdr:colOff>304800</xdr:colOff>
          <xdr:row>31</xdr:row>
          <xdr:rowOff>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60</xdr:row>
          <xdr:rowOff>9525</xdr:rowOff>
        </xdr:from>
        <xdr:to>
          <xdr:col>4</xdr:col>
          <xdr:colOff>9525</xdr:colOff>
          <xdr:row>61</xdr:row>
          <xdr:rowOff>352425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60</xdr:row>
          <xdr:rowOff>9525</xdr:rowOff>
        </xdr:from>
        <xdr:to>
          <xdr:col>7</xdr:col>
          <xdr:colOff>9525</xdr:colOff>
          <xdr:row>61</xdr:row>
          <xdr:rowOff>342900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60</xdr:row>
          <xdr:rowOff>9525</xdr:rowOff>
        </xdr:from>
        <xdr:to>
          <xdr:col>8</xdr:col>
          <xdr:colOff>0</xdr:colOff>
          <xdr:row>61</xdr:row>
          <xdr:rowOff>342900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54</xdr:row>
          <xdr:rowOff>9525</xdr:rowOff>
        </xdr:from>
        <xdr:to>
          <xdr:col>5</xdr:col>
          <xdr:colOff>314325</xdr:colOff>
          <xdr:row>55</xdr:row>
          <xdr:rowOff>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76</xdr:row>
          <xdr:rowOff>981075</xdr:rowOff>
        </xdr:from>
        <xdr:to>
          <xdr:col>4</xdr:col>
          <xdr:colOff>9525</xdr:colOff>
          <xdr:row>78</xdr:row>
          <xdr:rowOff>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76</xdr:row>
          <xdr:rowOff>981075</xdr:rowOff>
        </xdr:from>
        <xdr:to>
          <xdr:col>5</xdr:col>
          <xdr:colOff>9525</xdr:colOff>
          <xdr:row>78</xdr:row>
          <xdr:rowOff>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77</xdr:row>
          <xdr:rowOff>0</xdr:rowOff>
        </xdr:from>
        <xdr:to>
          <xdr:col>5</xdr:col>
          <xdr:colOff>323850</xdr:colOff>
          <xdr:row>77</xdr:row>
          <xdr:rowOff>638175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76</xdr:row>
          <xdr:rowOff>981075</xdr:rowOff>
        </xdr:from>
        <xdr:to>
          <xdr:col>6</xdr:col>
          <xdr:colOff>285750</xdr:colOff>
          <xdr:row>78</xdr:row>
          <xdr:rowOff>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76</xdr:row>
          <xdr:rowOff>962025</xdr:rowOff>
        </xdr:from>
        <xdr:to>
          <xdr:col>7</xdr:col>
          <xdr:colOff>333375</xdr:colOff>
          <xdr:row>78</xdr:row>
          <xdr:rowOff>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84</xdr:row>
          <xdr:rowOff>19050</xdr:rowOff>
        </xdr:from>
        <xdr:to>
          <xdr:col>4</xdr:col>
          <xdr:colOff>0</xdr:colOff>
          <xdr:row>85</xdr:row>
          <xdr:rowOff>9525</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84</xdr:row>
          <xdr:rowOff>19050</xdr:rowOff>
        </xdr:from>
        <xdr:to>
          <xdr:col>5</xdr:col>
          <xdr:colOff>0</xdr:colOff>
          <xdr:row>85</xdr:row>
          <xdr:rowOff>9525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84</xdr:row>
          <xdr:rowOff>19050</xdr:rowOff>
        </xdr:from>
        <xdr:to>
          <xdr:col>7</xdr:col>
          <xdr:colOff>0</xdr:colOff>
          <xdr:row>85</xdr:row>
          <xdr:rowOff>9525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84</xdr:row>
          <xdr:rowOff>19050</xdr:rowOff>
        </xdr:from>
        <xdr:to>
          <xdr:col>7</xdr:col>
          <xdr:colOff>295275</xdr:colOff>
          <xdr:row>85</xdr:row>
          <xdr:rowOff>9525</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49</xdr:row>
          <xdr:rowOff>209550</xdr:rowOff>
        </xdr:from>
        <xdr:to>
          <xdr:col>8</xdr:col>
          <xdr:colOff>0</xdr:colOff>
          <xdr:row>49</xdr:row>
          <xdr:rowOff>1771650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49</xdr:row>
          <xdr:rowOff>209550</xdr:rowOff>
        </xdr:from>
        <xdr:to>
          <xdr:col>6</xdr:col>
          <xdr:colOff>276225</xdr:colOff>
          <xdr:row>49</xdr:row>
          <xdr:rowOff>1752600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49</xdr:row>
          <xdr:rowOff>323850</xdr:rowOff>
        </xdr:from>
        <xdr:to>
          <xdr:col>5</xdr:col>
          <xdr:colOff>285750</xdr:colOff>
          <xdr:row>49</xdr:row>
          <xdr:rowOff>1657350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49</xdr:row>
          <xdr:rowOff>209550</xdr:rowOff>
        </xdr:from>
        <xdr:to>
          <xdr:col>4</xdr:col>
          <xdr:colOff>276225</xdr:colOff>
          <xdr:row>49</xdr:row>
          <xdr:rowOff>1762125</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49</xdr:row>
          <xdr:rowOff>209550</xdr:rowOff>
        </xdr:from>
        <xdr:to>
          <xdr:col>3</xdr:col>
          <xdr:colOff>276225</xdr:colOff>
          <xdr:row>49</xdr:row>
          <xdr:rowOff>1743075</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Rothe, Nadine" id="{6F3B8EE4-0C1E-4E52-AEC9-ABB5FDB3B170}" userId="S::NRothe@regionalfenster.de::ed455d2c-02a9-4ed5-ade4-ac6e7f066e07" providerId="AD"/>
</personList>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5" dT="2021-07-27T06:54:15.60" personId="{6F3B8EE4-0C1E-4E52-AEC9-ABB5FDB3B170}" id="{638FB84D-F051-4487-B3B7-69A9C4994069}">
    <text>Wenn Sie die Uhrzeit im Format hh:mm eingeben, wird die Dauer der Kontrolle automatisch berechnet</text>
  </threadedComment>
</ThreadedComments>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microsoft.com/office/2017/10/relationships/threadedComment" Target="../threadedComments/threadedComment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41EFF-8BF4-4D56-9328-1E9AEAD09C5D}">
  <sheetPr codeName="Tabelle1"/>
  <dimension ref="A1:O156"/>
  <sheetViews>
    <sheetView tabSelected="1" zoomScaleNormal="100" zoomScalePageLayoutView="60" workbookViewId="0">
      <selection activeCell="C4" sqref="C4"/>
    </sheetView>
  </sheetViews>
  <sheetFormatPr baseColWidth="10" defaultColWidth="10.85546875" defaultRowHeight="12.75" x14ac:dyDescent="0.2"/>
  <cols>
    <col min="1" max="2" width="4.42578125" style="4" customWidth="1"/>
    <col min="3" max="3" width="28.5703125" style="4" customWidth="1"/>
    <col min="4" max="5" width="4.28515625" style="4" customWidth="1"/>
    <col min="6" max="6" width="4.7109375" style="4" customWidth="1"/>
    <col min="7" max="7" width="4.28515625" style="4" customWidth="1"/>
    <col min="8" max="8" width="5" style="4" customWidth="1"/>
    <col min="9" max="9" width="37.140625" style="4" customWidth="1"/>
    <col min="10" max="10" width="10.85546875" style="4"/>
    <col min="11" max="15" width="6.42578125" style="9" hidden="1" customWidth="1"/>
    <col min="16" max="16" width="1.5703125" style="4" bestFit="1" customWidth="1"/>
    <col min="17" max="16384" width="10.85546875" style="4"/>
  </cols>
  <sheetData>
    <row r="1" spans="1:15" s="1" customFormat="1" ht="24.95" customHeight="1" x14ac:dyDescent="0.25">
      <c r="A1" s="29"/>
      <c r="B1" s="188" t="s">
        <v>179</v>
      </c>
      <c r="C1" s="188"/>
      <c r="D1" s="188"/>
      <c r="E1" s="188"/>
      <c r="F1" s="188"/>
      <c r="G1" s="188"/>
      <c r="H1" s="188"/>
      <c r="I1" s="189"/>
      <c r="K1" s="11"/>
      <c r="L1" s="11"/>
      <c r="M1" s="11"/>
      <c r="N1" s="11"/>
      <c r="O1" s="11"/>
    </row>
    <row r="2" spans="1:15" s="5" customFormat="1" x14ac:dyDescent="0.25">
      <c r="A2" s="165"/>
      <c r="B2" s="165"/>
      <c r="C2" s="30" t="s">
        <v>78</v>
      </c>
      <c r="D2" s="202"/>
      <c r="E2" s="202"/>
      <c r="F2" s="202"/>
      <c r="G2" s="202"/>
      <c r="H2" s="202"/>
      <c r="I2" s="30" t="s">
        <v>79</v>
      </c>
      <c r="K2" s="17"/>
      <c r="L2" s="17"/>
      <c r="M2" s="17"/>
      <c r="N2" s="17"/>
      <c r="O2" s="17"/>
    </row>
    <row r="3" spans="1:15" s="5" customFormat="1" x14ac:dyDescent="0.25">
      <c r="A3" s="129"/>
      <c r="B3" s="129"/>
      <c r="C3" s="31"/>
      <c r="D3" s="202"/>
      <c r="E3" s="202"/>
      <c r="F3" s="202"/>
      <c r="G3" s="202"/>
      <c r="H3" s="202"/>
      <c r="I3" s="31"/>
      <c r="K3" s="17"/>
      <c r="L3" s="17"/>
      <c r="M3" s="17"/>
      <c r="N3" s="17"/>
      <c r="O3" s="17"/>
    </row>
    <row r="4" spans="1:15" s="5" customFormat="1" ht="14.45" customHeight="1" x14ac:dyDescent="0.25">
      <c r="A4" s="129"/>
      <c r="B4" s="129"/>
      <c r="C4" s="32" t="s">
        <v>80</v>
      </c>
      <c r="D4" s="221" t="s">
        <v>84</v>
      </c>
      <c r="E4" s="222"/>
      <c r="F4" s="222"/>
      <c r="G4" s="222"/>
      <c r="H4" s="223"/>
      <c r="I4" s="33">
        <f>I6-I5</f>
        <v>0</v>
      </c>
      <c r="K4" s="17"/>
      <c r="L4" s="17"/>
      <c r="M4" s="17"/>
      <c r="N4" s="17"/>
      <c r="O4" s="17"/>
    </row>
    <row r="5" spans="1:15" s="5" customFormat="1" x14ac:dyDescent="0.25">
      <c r="A5" s="129"/>
      <c r="B5" s="129"/>
      <c r="C5" s="219"/>
      <c r="D5" s="127" t="s">
        <v>81</v>
      </c>
      <c r="E5" s="128"/>
      <c r="F5" s="128"/>
      <c r="G5" s="128"/>
      <c r="H5" s="35" t="s">
        <v>85</v>
      </c>
      <c r="I5" s="36">
        <v>0</v>
      </c>
      <c r="K5" s="17"/>
      <c r="L5" s="17"/>
      <c r="M5" s="17"/>
      <c r="N5" s="17"/>
      <c r="O5" s="17"/>
    </row>
    <row r="6" spans="1:15" s="5" customFormat="1" x14ac:dyDescent="0.25">
      <c r="A6" s="129"/>
      <c r="B6" s="129"/>
      <c r="C6" s="220"/>
      <c r="D6" s="204"/>
      <c r="E6" s="205"/>
      <c r="F6" s="205"/>
      <c r="G6" s="205"/>
      <c r="H6" s="37" t="s">
        <v>86</v>
      </c>
      <c r="I6" s="38">
        <v>0</v>
      </c>
      <c r="K6" s="17"/>
      <c r="L6" s="17"/>
      <c r="M6" s="17"/>
      <c r="N6" s="17"/>
      <c r="O6" s="17"/>
    </row>
    <row r="7" spans="1:15" s="5" customFormat="1" ht="38.25" x14ac:dyDescent="0.25">
      <c r="A7" s="129"/>
      <c r="B7" s="129"/>
      <c r="C7" s="39" t="s">
        <v>82</v>
      </c>
      <c r="D7" s="202"/>
      <c r="E7" s="202"/>
      <c r="F7" s="202"/>
      <c r="G7" s="202"/>
      <c r="H7" s="202"/>
      <c r="I7" s="32" t="s">
        <v>83</v>
      </c>
      <c r="K7" s="17"/>
      <c r="L7" s="17"/>
      <c r="M7" s="17"/>
      <c r="N7" s="17"/>
      <c r="O7" s="17"/>
    </row>
    <row r="8" spans="1:15" s="5" customFormat="1" x14ac:dyDescent="0.25">
      <c r="A8" s="129"/>
      <c r="B8" s="129"/>
      <c r="C8" s="40"/>
      <c r="D8" s="202"/>
      <c r="E8" s="202"/>
      <c r="F8" s="202"/>
      <c r="G8" s="202"/>
      <c r="H8" s="202"/>
      <c r="I8" s="31"/>
      <c r="K8" s="17"/>
      <c r="L8" s="17"/>
      <c r="M8" s="17"/>
      <c r="N8" s="17"/>
      <c r="O8" s="17"/>
    </row>
    <row r="9" spans="1:15" ht="24.95" customHeight="1" x14ac:dyDescent="0.2">
      <c r="A9" s="41"/>
      <c r="B9" s="195" t="s">
        <v>87</v>
      </c>
      <c r="C9" s="195"/>
      <c r="D9" s="195"/>
      <c r="E9" s="195"/>
      <c r="F9" s="195"/>
      <c r="G9" s="195"/>
      <c r="H9" s="195"/>
      <c r="I9" s="196"/>
    </row>
    <row r="10" spans="1:15" s="1" customFormat="1" ht="41.45" customHeight="1" x14ac:dyDescent="0.25">
      <c r="A10" s="129"/>
      <c r="B10" s="150"/>
      <c r="C10" s="43" t="s">
        <v>88</v>
      </c>
      <c r="D10" s="210"/>
      <c r="E10" s="211"/>
      <c r="F10" s="211"/>
      <c r="G10" s="211"/>
      <c r="H10" s="212"/>
      <c r="I10" s="44" t="s">
        <v>89</v>
      </c>
      <c r="K10" s="11"/>
      <c r="L10" s="11"/>
      <c r="M10" s="11"/>
      <c r="N10" s="11"/>
      <c r="O10" s="11"/>
    </row>
    <row r="11" spans="1:15" s="1" customFormat="1" ht="15" customHeight="1" x14ac:dyDescent="0.25">
      <c r="A11" s="129"/>
      <c r="B11" s="150"/>
      <c r="C11" s="219" t="s">
        <v>111</v>
      </c>
      <c r="D11" s="213"/>
      <c r="E11" s="214"/>
      <c r="F11" s="214"/>
      <c r="G11" s="214"/>
      <c r="H11" s="215"/>
      <c r="I11" s="224"/>
      <c r="K11" s="11"/>
      <c r="L11" s="11"/>
      <c r="M11" s="11"/>
      <c r="N11" s="11"/>
      <c r="O11" s="11"/>
    </row>
    <row r="12" spans="1:15" s="1" customFormat="1" ht="15" customHeight="1" x14ac:dyDescent="0.25">
      <c r="A12" s="129"/>
      <c r="B12" s="150"/>
      <c r="C12" s="224"/>
      <c r="D12" s="213"/>
      <c r="E12" s="214"/>
      <c r="F12" s="214"/>
      <c r="G12" s="214"/>
      <c r="H12" s="215"/>
      <c r="I12" s="224"/>
      <c r="K12" s="11"/>
      <c r="L12" s="11"/>
      <c r="M12" s="11"/>
      <c r="N12" s="11"/>
      <c r="O12" s="11"/>
    </row>
    <row r="13" spans="1:15" s="1" customFormat="1" ht="15" customHeight="1" x14ac:dyDescent="0.25">
      <c r="A13" s="129"/>
      <c r="B13" s="150"/>
      <c r="C13" s="224"/>
      <c r="D13" s="213"/>
      <c r="E13" s="214"/>
      <c r="F13" s="214"/>
      <c r="G13" s="214"/>
      <c r="H13" s="215"/>
      <c r="I13" s="224"/>
      <c r="K13" s="11"/>
      <c r="L13" s="11"/>
      <c r="M13" s="11"/>
      <c r="N13" s="11"/>
      <c r="O13" s="11"/>
    </row>
    <row r="14" spans="1:15" s="1" customFormat="1" ht="15" customHeight="1" x14ac:dyDescent="0.25">
      <c r="A14" s="129"/>
      <c r="B14" s="150"/>
      <c r="C14" s="224"/>
      <c r="D14" s="213"/>
      <c r="E14" s="214"/>
      <c r="F14" s="214"/>
      <c r="G14" s="214"/>
      <c r="H14" s="215"/>
      <c r="I14" s="224"/>
      <c r="K14" s="11"/>
      <c r="L14" s="11"/>
      <c r="M14" s="11"/>
      <c r="N14" s="11"/>
      <c r="O14" s="11"/>
    </row>
    <row r="15" spans="1:15" s="1" customFormat="1" ht="15" customHeight="1" x14ac:dyDescent="0.25">
      <c r="A15" s="129"/>
      <c r="B15" s="150"/>
      <c r="C15" s="224"/>
      <c r="D15" s="213"/>
      <c r="E15" s="214"/>
      <c r="F15" s="214"/>
      <c r="G15" s="214"/>
      <c r="H15" s="215"/>
      <c r="I15" s="224"/>
      <c r="K15" s="11"/>
      <c r="L15" s="11"/>
      <c r="M15" s="11"/>
      <c r="N15" s="11"/>
      <c r="O15" s="11"/>
    </row>
    <row r="16" spans="1:15" s="1" customFormat="1" ht="15" customHeight="1" x14ac:dyDescent="0.25">
      <c r="A16" s="129"/>
      <c r="B16" s="150"/>
      <c r="C16" s="225"/>
      <c r="D16" s="213"/>
      <c r="E16" s="214"/>
      <c r="F16" s="214"/>
      <c r="G16" s="214"/>
      <c r="H16" s="215"/>
      <c r="I16" s="225"/>
      <c r="K16" s="11"/>
      <c r="L16" s="11"/>
      <c r="M16" s="11"/>
      <c r="N16" s="11"/>
      <c r="O16" s="11"/>
    </row>
    <row r="17" spans="1:15" s="1" customFormat="1" ht="26.45" customHeight="1" x14ac:dyDescent="0.25">
      <c r="A17" s="129"/>
      <c r="B17" s="150"/>
      <c r="C17" s="44" t="s">
        <v>91</v>
      </c>
      <c r="D17" s="213"/>
      <c r="E17" s="214"/>
      <c r="F17" s="214"/>
      <c r="G17" s="214"/>
      <c r="H17" s="215"/>
      <c r="I17" s="44" t="s">
        <v>90</v>
      </c>
      <c r="K17" s="11"/>
      <c r="L17" s="11"/>
      <c r="M17" s="11"/>
      <c r="N17" s="11"/>
      <c r="O17" s="11"/>
    </row>
    <row r="18" spans="1:15" s="1" customFormat="1" x14ac:dyDescent="0.25">
      <c r="A18" s="129"/>
      <c r="B18" s="150"/>
      <c r="C18" s="31"/>
      <c r="D18" s="216"/>
      <c r="E18" s="217"/>
      <c r="F18" s="217"/>
      <c r="G18" s="217"/>
      <c r="H18" s="218"/>
      <c r="I18" s="45"/>
      <c r="K18" s="11"/>
      <c r="L18" s="11"/>
      <c r="M18" s="11"/>
      <c r="N18" s="11"/>
      <c r="O18" s="11"/>
    </row>
    <row r="19" spans="1:15" s="1" customFormat="1" ht="26.45" customHeight="1" x14ac:dyDescent="0.25">
      <c r="A19" s="129"/>
      <c r="B19" s="150"/>
      <c r="C19" s="46" t="s">
        <v>92</v>
      </c>
      <c r="D19" s="47"/>
      <c r="E19" s="47" t="s">
        <v>16</v>
      </c>
      <c r="F19" s="47"/>
      <c r="G19" s="47" t="s">
        <v>17</v>
      </c>
      <c r="H19" s="129"/>
      <c r="I19" s="129"/>
      <c r="K19" s="11"/>
      <c r="L19" s="11"/>
      <c r="M19" s="11"/>
      <c r="N19" s="11"/>
      <c r="O19" s="11"/>
    </row>
    <row r="20" spans="1:15" s="1" customFormat="1" ht="25.5" x14ac:dyDescent="0.25">
      <c r="A20" s="129"/>
      <c r="B20" s="150"/>
      <c r="C20" s="48" t="s">
        <v>93</v>
      </c>
      <c r="D20" s="150"/>
      <c r="E20" s="150"/>
      <c r="F20" s="150"/>
      <c r="G20" s="150"/>
      <c r="H20" s="150"/>
      <c r="I20" s="49" t="s">
        <v>89</v>
      </c>
      <c r="K20" s="11"/>
      <c r="L20" s="11"/>
      <c r="M20" s="11"/>
      <c r="N20" s="11"/>
      <c r="O20" s="11"/>
    </row>
    <row r="21" spans="1:15" s="1" customFormat="1" ht="15" customHeight="1" x14ac:dyDescent="0.25">
      <c r="A21" s="129"/>
      <c r="B21" s="150"/>
      <c r="C21" s="224" t="s">
        <v>111</v>
      </c>
      <c r="D21" s="150"/>
      <c r="E21" s="150"/>
      <c r="F21" s="150"/>
      <c r="G21" s="150"/>
      <c r="H21" s="150"/>
      <c r="I21" s="224"/>
      <c r="K21" s="11"/>
      <c r="L21" s="11"/>
      <c r="M21" s="11"/>
      <c r="N21" s="11"/>
      <c r="O21" s="11"/>
    </row>
    <row r="22" spans="1:15" s="1" customFormat="1" x14ac:dyDescent="0.25">
      <c r="A22" s="129"/>
      <c r="B22" s="150"/>
      <c r="C22" s="224"/>
      <c r="D22" s="150"/>
      <c r="E22" s="150"/>
      <c r="F22" s="150"/>
      <c r="G22" s="150"/>
      <c r="H22" s="150"/>
      <c r="I22" s="224"/>
      <c r="K22" s="11"/>
      <c r="L22" s="11"/>
      <c r="M22" s="11"/>
      <c r="N22" s="11"/>
      <c r="O22" s="11"/>
    </row>
    <row r="23" spans="1:15" s="1" customFormat="1" x14ac:dyDescent="0.25">
      <c r="A23" s="129"/>
      <c r="B23" s="150"/>
      <c r="C23" s="224"/>
      <c r="D23" s="150"/>
      <c r="E23" s="150"/>
      <c r="F23" s="150"/>
      <c r="G23" s="150"/>
      <c r="H23" s="150"/>
      <c r="I23" s="224"/>
      <c r="K23" s="11"/>
      <c r="L23" s="11"/>
      <c r="M23" s="11"/>
      <c r="N23" s="11"/>
      <c r="O23" s="11"/>
    </row>
    <row r="24" spans="1:15" s="1" customFormat="1" x14ac:dyDescent="0.25">
      <c r="A24" s="129"/>
      <c r="B24" s="150"/>
      <c r="C24" s="224"/>
      <c r="D24" s="150"/>
      <c r="E24" s="150"/>
      <c r="F24" s="150"/>
      <c r="G24" s="150"/>
      <c r="H24" s="150"/>
      <c r="I24" s="224"/>
      <c r="K24" s="11"/>
      <c r="L24" s="11"/>
      <c r="M24" s="11"/>
      <c r="N24" s="11"/>
      <c r="O24" s="11"/>
    </row>
    <row r="25" spans="1:15" s="1" customFormat="1" x14ac:dyDescent="0.25">
      <c r="A25" s="129"/>
      <c r="B25" s="150"/>
      <c r="C25" s="224"/>
      <c r="D25" s="150"/>
      <c r="E25" s="150"/>
      <c r="F25" s="150"/>
      <c r="G25" s="150"/>
      <c r="H25" s="150"/>
      <c r="I25" s="224"/>
      <c r="K25" s="11"/>
      <c r="L25" s="11"/>
      <c r="M25" s="11"/>
      <c r="N25" s="11"/>
      <c r="O25" s="11"/>
    </row>
    <row r="26" spans="1:15" ht="12.75" customHeight="1" x14ac:dyDescent="0.2">
      <c r="A26" s="129"/>
      <c r="B26" s="150"/>
      <c r="C26" s="225"/>
      <c r="D26" s="150"/>
      <c r="E26" s="150"/>
      <c r="F26" s="150"/>
      <c r="G26" s="150"/>
      <c r="H26" s="150"/>
      <c r="I26" s="225"/>
    </row>
    <row r="27" spans="1:15" s="5" customFormat="1" ht="26.1" customHeight="1" x14ac:dyDescent="0.25">
      <c r="A27" s="129"/>
      <c r="B27" s="150"/>
      <c r="C27" s="39" t="s">
        <v>91</v>
      </c>
      <c r="D27" s="150"/>
      <c r="E27" s="150"/>
      <c r="F27" s="150"/>
      <c r="G27" s="150"/>
      <c r="H27" s="150"/>
      <c r="I27" s="32" t="s">
        <v>90</v>
      </c>
      <c r="K27" s="17"/>
      <c r="L27" s="17"/>
      <c r="M27" s="17"/>
      <c r="N27" s="17"/>
      <c r="O27" s="17"/>
    </row>
    <row r="28" spans="1:15" x14ac:dyDescent="0.2">
      <c r="A28" s="166"/>
      <c r="B28" s="161"/>
      <c r="C28" s="34"/>
      <c r="D28" s="161"/>
      <c r="E28" s="161"/>
      <c r="F28" s="161"/>
      <c r="G28" s="161"/>
      <c r="H28" s="161"/>
      <c r="I28" s="50"/>
    </row>
    <row r="29" spans="1:15" s="5" customFormat="1" ht="24.95" customHeight="1" x14ac:dyDescent="0.25">
      <c r="A29" s="51"/>
      <c r="B29" s="188" t="s">
        <v>94</v>
      </c>
      <c r="C29" s="188"/>
      <c r="D29" s="188"/>
      <c r="E29" s="188"/>
      <c r="F29" s="188"/>
      <c r="G29" s="188"/>
      <c r="H29" s="188"/>
      <c r="I29" s="189"/>
      <c r="K29" s="17"/>
      <c r="L29" s="17"/>
      <c r="M29" s="17"/>
      <c r="N29" s="17"/>
      <c r="O29" s="17"/>
    </row>
    <row r="30" spans="1:15" s="5" customFormat="1" ht="18.95" customHeight="1" x14ac:dyDescent="0.25">
      <c r="A30" s="164"/>
      <c r="B30" s="52"/>
      <c r="C30" s="130" t="s">
        <v>95</v>
      </c>
      <c r="D30" s="130"/>
      <c r="E30" s="130"/>
      <c r="F30" s="130"/>
      <c r="G30" s="130"/>
      <c r="H30" s="130"/>
      <c r="I30" s="130"/>
      <c r="K30" s="17"/>
      <c r="L30" s="17"/>
      <c r="M30" s="17"/>
      <c r="N30" s="17"/>
      <c r="O30" s="17"/>
    </row>
    <row r="31" spans="1:15" s="5" customFormat="1" ht="18.600000000000001" customHeight="1" x14ac:dyDescent="0.25">
      <c r="A31" s="164"/>
      <c r="B31" s="53"/>
      <c r="C31" s="131" t="s">
        <v>96</v>
      </c>
      <c r="D31" s="131"/>
      <c r="E31" s="131"/>
      <c r="F31" s="131"/>
      <c r="G31" s="131"/>
      <c r="H31" s="131"/>
      <c r="I31" s="131"/>
      <c r="K31" s="17"/>
      <c r="L31" s="17"/>
      <c r="M31" s="17"/>
      <c r="N31" s="17"/>
      <c r="O31" s="17"/>
    </row>
    <row r="32" spans="1:15" s="5" customFormat="1" ht="76.5" x14ac:dyDescent="0.25">
      <c r="A32" s="164"/>
      <c r="B32" s="53"/>
      <c r="C32" s="197" t="s">
        <v>173</v>
      </c>
      <c r="D32" s="132"/>
      <c r="E32" s="132"/>
      <c r="F32" s="132"/>
      <c r="G32" s="132"/>
      <c r="H32" s="133"/>
      <c r="I32" s="54" t="s">
        <v>112</v>
      </c>
      <c r="K32" s="17"/>
      <c r="L32" s="17"/>
      <c r="M32" s="17"/>
      <c r="N32" s="17"/>
      <c r="O32" s="17"/>
    </row>
    <row r="33" spans="1:15" s="5" customFormat="1" ht="26.45" customHeight="1" x14ac:dyDescent="0.25">
      <c r="A33" s="165"/>
      <c r="B33" s="53"/>
      <c r="C33" s="55" t="s">
        <v>97</v>
      </c>
      <c r="D33" s="53"/>
      <c r="E33" s="53" t="s">
        <v>16</v>
      </c>
      <c r="F33" s="53"/>
      <c r="G33" s="53" t="s">
        <v>17</v>
      </c>
      <c r="H33" s="129"/>
      <c r="I33" s="129"/>
      <c r="K33" s="17"/>
      <c r="L33" s="17"/>
      <c r="M33" s="17"/>
      <c r="N33" s="17"/>
      <c r="O33" s="17"/>
    </row>
    <row r="34" spans="1:15" s="5" customFormat="1" ht="24.95" customHeight="1" x14ac:dyDescent="0.25">
      <c r="A34" s="51"/>
      <c r="B34" s="188" t="s">
        <v>98</v>
      </c>
      <c r="C34" s="188"/>
      <c r="D34" s="188"/>
      <c r="E34" s="188"/>
      <c r="F34" s="188"/>
      <c r="G34" s="188"/>
      <c r="H34" s="188"/>
      <c r="I34" s="189"/>
      <c r="K34" s="17"/>
      <c r="L34" s="17"/>
      <c r="M34" s="17"/>
      <c r="N34" s="17"/>
      <c r="O34" s="17"/>
    </row>
    <row r="35" spans="1:15" s="5" customFormat="1" ht="18.600000000000001" customHeight="1" x14ac:dyDescent="0.25">
      <c r="A35" s="166"/>
      <c r="B35" s="53"/>
      <c r="C35" s="55" t="s">
        <v>99</v>
      </c>
      <c r="D35" s="198"/>
      <c r="E35" s="199"/>
      <c r="F35" s="199"/>
      <c r="G35" s="200"/>
      <c r="H35" s="53"/>
      <c r="I35" s="53" t="s">
        <v>100</v>
      </c>
      <c r="K35" s="17"/>
      <c r="L35" s="17"/>
      <c r="M35" s="17"/>
      <c r="N35" s="17"/>
      <c r="O35" s="17"/>
    </row>
    <row r="36" spans="1:15" s="5" customFormat="1" ht="24.6" customHeight="1" x14ac:dyDescent="0.25">
      <c r="A36" s="164"/>
      <c r="B36" s="53"/>
      <c r="C36" s="55" t="s">
        <v>103</v>
      </c>
      <c r="D36" s="201"/>
      <c r="E36" s="202"/>
      <c r="F36" s="202"/>
      <c r="G36" s="203"/>
      <c r="H36" s="53"/>
      <c r="I36" s="53" t="s">
        <v>104</v>
      </c>
      <c r="K36" s="17"/>
      <c r="L36" s="17"/>
      <c r="M36" s="17"/>
      <c r="N36" s="17"/>
      <c r="O36" s="17"/>
    </row>
    <row r="37" spans="1:15" s="5" customFormat="1" ht="20.100000000000001" customHeight="1" x14ac:dyDescent="0.25">
      <c r="A37" s="164"/>
      <c r="B37" s="53"/>
      <c r="C37" s="39" t="s">
        <v>105</v>
      </c>
      <c r="D37" s="204"/>
      <c r="E37" s="205"/>
      <c r="F37" s="205"/>
      <c r="G37" s="206"/>
      <c r="H37" s="207"/>
      <c r="I37" s="208"/>
      <c r="K37" s="17"/>
      <c r="L37" s="17"/>
      <c r="M37" s="17"/>
      <c r="N37" s="17"/>
      <c r="O37" s="17"/>
    </row>
    <row r="38" spans="1:15" s="5" customFormat="1" ht="26.1" customHeight="1" x14ac:dyDescent="0.25">
      <c r="A38" s="165"/>
      <c r="B38" s="167" t="s">
        <v>106</v>
      </c>
      <c r="C38" s="168"/>
      <c r="D38" s="168"/>
      <c r="E38" s="168"/>
      <c r="F38" s="168"/>
      <c r="G38" s="168"/>
      <c r="H38" s="169"/>
      <c r="I38" s="54"/>
      <c r="K38" s="17"/>
      <c r="L38" s="17"/>
      <c r="M38" s="17"/>
      <c r="N38" s="17"/>
      <c r="O38" s="17"/>
    </row>
    <row r="39" spans="1:15" ht="24.95" customHeight="1" x14ac:dyDescent="0.2">
      <c r="A39" s="56"/>
      <c r="B39" s="188" t="s">
        <v>113</v>
      </c>
      <c r="C39" s="188"/>
      <c r="D39" s="188"/>
      <c r="E39" s="188"/>
      <c r="F39" s="188"/>
      <c r="G39" s="188"/>
      <c r="H39" s="188"/>
      <c r="I39" s="189"/>
    </row>
    <row r="40" spans="1:15" s="5" customFormat="1" ht="30" customHeight="1" x14ac:dyDescent="0.25">
      <c r="A40" s="165"/>
      <c r="B40" s="243" t="s">
        <v>152</v>
      </c>
      <c r="C40" s="243"/>
      <c r="D40" s="243"/>
      <c r="E40" s="243"/>
      <c r="F40" s="243"/>
      <c r="G40" s="243"/>
      <c r="H40" s="243"/>
      <c r="I40" s="244"/>
      <c r="K40" s="17"/>
      <c r="L40" s="17"/>
      <c r="M40" s="17"/>
      <c r="N40" s="17"/>
      <c r="O40" s="17"/>
    </row>
    <row r="41" spans="1:15" s="5" customFormat="1" x14ac:dyDescent="0.25">
      <c r="A41" s="129"/>
      <c r="B41" s="124"/>
      <c r="C41" s="55" t="s">
        <v>151</v>
      </c>
      <c r="D41" s="245" t="s">
        <v>18</v>
      </c>
      <c r="E41" s="246"/>
      <c r="F41" s="246"/>
      <c r="G41" s="246"/>
      <c r="H41" s="247"/>
      <c r="I41" s="166"/>
      <c r="K41" s="17"/>
      <c r="L41" s="17"/>
      <c r="M41" s="17"/>
      <c r="N41" s="17"/>
      <c r="O41" s="17"/>
    </row>
    <row r="42" spans="1:15" x14ac:dyDescent="0.2">
      <c r="A42" s="129"/>
      <c r="B42" s="124"/>
      <c r="C42" s="54"/>
      <c r="D42" s="248"/>
      <c r="E42" s="249"/>
      <c r="F42" s="249"/>
      <c r="G42" s="249"/>
      <c r="H42" s="250"/>
      <c r="I42" s="164"/>
    </row>
    <row r="43" spans="1:15" x14ac:dyDescent="0.2">
      <c r="A43" s="129"/>
      <c r="B43" s="124"/>
      <c r="C43" s="54"/>
      <c r="D43" s="248"/>
      <c r="E43" s="249"/>
      <c r="F43" s="249"/>
      <c r="G43" s="249"/>
      <c r="H43" s="250"/>
      <c r="I43" s="164"/>
    </row>
    <row r="44" spans="1:15" x14ac:dyDescent="0.2">
      <c r="A44" s="129"/>
      <c r="B44" s="124"/>
      <c r="C44" s="54"/>
      <c r="D44" s="248"/>
      <c r="E44" s="249"/>
      <c r="F44" s="249"/>
      <c r="G44" s="249"/>
      <c r="H44" s="250"/>
      <c r="I44" s="165"/>
    </row>
    <row r="45" spans="1:15" ht="21.6" customHeight="1" x14ac:dyDescent="0.2">
      <c r="A45" s="41"/>
      <c r="B45" s="209"/>
      <c r="C45" s="209"/>
      <c r="D45" s="209"/>
      <c r="E45" s="209"/>
      <c r="F45" s="209"/>
      <c r="G45" s="209"/>
      <c r="H45" s="209"/>
      <c r="I45" s="209"/>
    </row>
    <row r="46" spans="1:15" ht="19.5" customHeight="1" x14ac:dyDescent="0.2">
      <c r="A46" s="150"/>
      <c r="B46" s="58"/>
      <c r="C46" s="59"/>
      <c r="D46" s="60" t="s">
        <v>0</v>
      </c>
      <c r="E46" s="60" t="s">
        <v>1</v>
      </c>
      <c r="F46" s="60" t="s">
        <v>2</v>
      </c>
      <c r="G46" s="60" t="s">
        <v>3</v>
      </c>
      <c r="H46" s="60" t="s">
        <v>4</v>
      </c>
      <c r="I46" s="60" t="s">
        <v>5</v>
      </c>
    </row>
    <row r="47" spans="1:15" x14ac:dyDescent="0.2">
      <c r="A47" s="150"/>
      <c r="B47" s="61" t="s">
        <v>6</v>
      </c>
      <c r="C47" s="61"/>
      <c r="D47" s="61"/>
      <c r="E47" s="61"/>
      <c r="F47" s="61"/>
      <c r="G47" s="61"/>
      <c r="H47" s="61"/>
      <c r="I47" s="62"/>
    </row>
    <row r="48" spans="1:15" s="2" customFormat="1" ht="24.95" customHeight="1" x14ac:dyDescent="0.25">
      <c r="A48" s="63">
        <v>1</v>
      </c>
      <c r="B48" s="188" t="s">
        <v>7</v>
      </c>
      <c r="C48" s="188"/>
      <c r="D48" s="188"/>
      <c r="E48" s="188"/>
      <c r="F48" s="188"/>
      <c r="G48" s="188"/>
      <c r="H48" s="188"/>
      <c r="I48" s="189"/>
      <c r="K48" s="18"/>
      <c r="L48" s="18"/>
      <c r="M48" s="18"/>
      <c r="N48" s="18"/>
      <c r="O48" s="18"/>
    </row>
    <row r="49" spans="1:15" s="2" customFormat="1" ht="29.1" customHeight="1" x14ac:dyDescent="0.2">
      <c r="A49" s="190" t="s">
        <v>110</v>
      </c>
      <c r="B49" s="191"/>
      <c r="C49" s="191"/>
      <c r="D49" s="191"/>
      <c r="E49" s="191"/>
      <c r="F49" s="191"/>
      <c r="G49" s="191"/>
      <c r="H49" s="191"/>
      <c r="I49" s="192"/>
      <c r="K49" s="9" t="s">
        <v>0</v>
      </c>
      <c r="L49" s="9" t="s">
        <v>1</v>
      </c>
      <c r="M49" s="9" t="s">
        <v>2</v>
      </c>
      <c r="N49" s="9" t="s">
        <v>3</v>
      </c>
      <c r="O49" s="9" t="s">
        <v>4</v>
      </c>
    </row>
    <row r="50" spans="1:15" s="2" customFormat="1" ht="153" x14ac:dyDescent="0.2">
      <c r="A50" s="25" t="s">
        <v>162</v>
      </c>
      <c r="B50" s="25" t="s">
        <v>9</v>
      </c>
      <c r="C50" s="25" t="s">
        <v>180</v>
      </c>
      <c r="D50" s="59"/>
      <c r="E50" s="59"/>
      <c r="F50" s="59"/>
      <c r="G50" s="59"/>
      <c r="H50" s="59"/>
      <c r="I50" s="24"/>
      <c r="K50" s="9" t="b">
        <v>0</v>
      </c>
      <c r="L50" s="9" t="b">
        <v>0</v>
      </c>
      <c r="M50" s="9" t="b">
        <v>0</v>
      </c>
      <c r="N50" s="9" t="b">
        <v>0</v>
      </c>
      <c r="O50" s="9" t="b">
        <v>0</v>
      </c>
    </row>
    <row r="51" spans="1:15" ht="51" x14ac:dyDescent="0.2">
      <c r="A51" s="26" t="s">
        <v>163</v>
      </c>
      <c r="B51" s="26" t="s">
        <v>175</v>
      </c>
      <c r="C51" s="27" t="s">
        <v>177</v>
      </c>
      <c r="D51" s="59"/>
      <c r="E51" s="64"/>
      <c r="F51" s="64"/>
      <c r="G51" s="65" t="s">
        <v>28</v>
      </c>
      <c r="H51" s="59"/>
      <c r="I51" s="54"/>
      <c r="K51" s="9" t="b">
        <v>0</v>
      </c>
      <c r="L51" s="10"/>
      <c r="M51" s="10"/>
      <c r="N51" s="9" t="b">
        <v>0</v>
      </c>
      <c r="O51" s="9" t="b">
        <v>0</v>
      </c>
    </row>
    <row r="52" spans="1:15" ht="51" x14ac:dyDescent="0.2">
      <c r="A52" s="26" t="s">
        <v>164</v>
      </c>
      <c r="B52" s="26" t="s">
        <v>153</v>
      </c>
      <c r="C52" s="27" t="s">
        <v>174</v>
      </c>
      <c r="D52" s="59"/>
      <c r="E52" s="59"/>
      <c r="F52" s="59"/>
      <c r="G52" s="65" t="s">
        <v>28</v>
      </c>
      <c r="H52" s="59"/>
      <c r="I52" s="54"/>
      <c r="K52" s="9" t="b">
        <v>0</v>
      </c>
      <c r="L52" s="9" t="b">
        <v>0</v>
      </c>
      <c r="M52" s="9" t="b">
        <v>0</v>
      </c>
      <c r="N52" s="9" t="b">
        <v>0</v>
      </c>
      <c r="O52" s="9" t="b">
        <v>0</v>
      </c>
    </row>
    <row r="53" spans="1:15" ht="76.5" x14ac:dyDescent="0.2">
      <c r="A53" s="66" t="s">
        <v>8</v>
      </c>
      <c r="B53" s="66" t="s">
        <v>156</v>
      </c>
      <c r="C53" s="27" t="s">
        <v>181</v>
      </c>
      <c r="D53" s="59"/>
      <c r="E53" s="59"/>
      <c r="F53" s="59"/>
      <c r="G53" s="65" t="s">
        <v>28</v>
      </c>
      <c r="H53" s="59"/>
      <c r="I53" s="54"/>
      <c r="K53" s="9" t="b">
        <v>0</v>
      </c>
      <c r="L53" s="9" t="b">
        <v>0</v>
      </c>
      <c r="M53" s="9" t="b">
        <v>0</v>
      </c>
      <c r="N53" s="9" t="b">
        <v>0</v>
      </c>
      <c r="O53" s="9" t="b">
        <v>0</v>
      </c>
    </row>
    <row r="54" spans="1:15" ht="76.5" x14ac:dyDescent="0.2">
      <c r="A54" s="26" t="s">
        <v>165</v>
      </c>
      <c r="B54" s="26" t="s">
        <v>154</v>
      </c>
      <c r="C54" s="22" t="s">
        <v>157</v>
      </c>
      <c r="D54" s="59"/>
      <c r="E54" s="59"/>
      <c r="F54" s="59"/>
      <c r="G54" s="59"/>
      <c r="H54" s="59"/>
      <c r="I54" s="54"/>
      <c r="K54" s="9" t="b">
        <v>0</v>
      </c>
      <c r="L54" s="9" t="b">
        <v>0</v>
      </c>
      <c r="M54" s="9" t="b">
        <v>0</v>
      </c>
      <c r="N54" s="9" t="b">
        <v>0</v>
      </c>
      <c r="O54" s="9" t="b">
        <v>0</v>
      </c>
    </row>
    <row r="55" spans="1:15" ht="63.75" x14ac:dyDescent="0.2">
      <c r="A55" s="26" t="s">
        <v>166</v>
      </c>
      <c r="B55" s="26" t="s">
        <v>155</v>
      </c>
      <c r="C55" s="46" t="s">
        <v>182</v>
      </c>
      <c r="D55" s="59"/>
      <c r="E55" s="59"/>
      <c r="F55" s="59"/>
      <c r="G55" s="59"/>
      <c r="H55" s="59"/>
      <c r="I55" s="54"/>
      <c r="K55" s="9" t="b">
        <v>0</v>
      </c>
      <c r="L55" s="9" t="b">
        <v>0</v>
      </c>
      <c r="M55" s="9" t="b">
        <v>0</v>
      </c>
      <c r="N55" s="9" t="b">
        <v>0</v>
      </c>
      <c r="O55" s="9" t="b">
        <v>0</v>
      </c>
    </row>
    <row r="56" spans="1:15" ht="38.25" x14ac:dyDescent="0.2">
      <c r="A56" s="66" t="s">
        <v>167</v>
      </c>
      <c r="B56" s="66"/>
      <c r="C56" s="67" t="s">
        <v>10</v>
      </c>
      <c r="D56" s="59"/>
      <c r="E56" s="59"/>
      <c r="F56" s="59"/>
      <c r="G56" s="65"/>
      <c r="H56" s="59"/>
      <c r="I56" s="54"/>
      <c r="K56" s="9" t="b">
        <v>0</v>
      </c>
      <c r="L56" s="9" t="b">
        <v>0</v>
      </c>
      <c r="M56" s="9" t="b">
        <v>0</v>
      </c>
      <c r="N56" s="9" t="b">
        <v>0</v>
      </c>
      <c r="O56" s="9" t="b">
        <v>0</v>
      </c>
    </row>
    <row r="57" spans="1:15" s="1" customFormat="1" ht="24.95" customHeight="1" x14ac:dyDescent="0.25">
      <c r="A57" s="63" t="s">
        <v>11</v>
      </c>
      <c r="B57" s="188" t="s">
        <v>12</v>
      </c>
      <c r="C57" s="188"/>
      <c r="D57" s="188"/>
      <c r="E57" s="188"/>
      <c r="F57" s="188"/>
      <c r="G57" s="188"/>
      <c r="H57" s="188"/>
      <c r="I57" s="189"/>
      <c r="J57" s="3"/>
      <c r="K57" s="11"/>
      <c r="L57" s="11"/>
      <c r="M57" s="11"/>
      <c r="N57" s="11"/>
      <c r="O57" s="11"/>
    </row>
    <row r="58" spans="1:15" ht="38.25" x14ac:dyDescent="0.2">
      <c r="A58" s="68" t="s">
        <v>118</v>
      </c>
      <c r="B58" s="68" t="s">
        <v>9</v>
      </c>
      <c r="C58" s="69" t="s">
        <v>114</v>
      </c>
      <c r="D58" s="59"/>
      <c r="E58" s="59"/>
      <c r="F58" s="59"/>
      <c r="G58" s="59"/>
      <c r="H58" s="59"/>
      <c r="I58" s="54"/>
      <c r="K58" s="9" t="b">
        <v>0</v>
      </c>
      <c r="L58" s="9" t="b">
        <v>0</v>
      </c>
      <c r="M58" s="9" t="b">
        <v>0</v>
      </c>
      <c r="N58" s="9" t="b">
        <v>0</v>
      </c>
      <c r="O58" s="9" t="b">
        <v>0</v>
      </c>
    </row>
    <row r="59" spans="1:15" ht="26.1" customHeight="1" x14ac:dyDescent="0.2">
      <c r="A59" s="26" t="s">
        <v>115</v>
      </c>
      <c r="B59" s="251" t="s">
        <v>116</v>
      </c>
      <c r="C59" s="252"/>
      <c r="D59" s="252"/>
      <c r="E59" s="252"/>
      <c r="F59" s="252"/>
      <c r="G59" s="252"/>
      <c r="H59" s="252"/>
      <c r="I59" s="253"/>
      <c r="M59" s="10"/>
    </row>
    <row r="60" spans="1:15" ht="63.75" x14ac:dyDescent="0.2">
      <c r="A60" s="26" t="s">
        <v>117</v>
      </c>
      <c r="B60" s="26" t="s">
        <v>119</v>
      </c>
      <c r="C60" s="23" t="s">
        <v>178</v>
      </c>
      <c r="D60" s="59"/>
      <c r="E60" s="64"/>
      <c r="F60" s="64"/>
      <c r="G60" s="65" t="s">
        <v>28</v>
      </c>
      <c r="H60" s="59"/>
      <c r="I60" s="54"/>
      <c r="K60" s="9" t="b">
        <v>0</v>
      </c>
      <c r="L60" s="9" t="b">
        <v>0</v>
      </c>
      <c r="M60" s="10"/>
      <c r="N60" s="9" t="b">
        <v>0</v>
      </c>
      <c r="O60" s="9" t="b">
        <v>0</v>
      </c>
    </row>
    <row r="61" spans="1:15" ht="63.75" x14ac:dyDescent="0.2">
      <c r="A61" s="26" t="s">
        <v>120</v>
      </c>
      <c r="B61" s="26" t="s">
        <v>119</v>
      </c>
      <c r="C61" s="23" t="s">
        <v>121</v>
      </c>
      <c r="D61" s="59"/>
      <c r="E61" s="64"/>
      <c r="F61" s="64"/>
      <c r="G61" s="65" t="s">
        <v>28</v>
      </c>
      <c r="H61" s="59"/>
      <c r="I61" s="54"/>
      <c r="K61" s="9" t="b">
        <v>0</v>
      </c>
      <c r="L61" s="9" t="b">
        <v>0</v>
      </c>
      <c r="M61" s="10"/>
      <c r="N61" s="9" t="b">
        <v>0</v>
      </c>
      <c r="O61" s="9" t="b">
        <v>0</v>
      </c>
    </row>
    <row r="62" spans="1:15" ht="102" x14ac:dyDescent="0.2">
      <c r="A62" s="26" t="s">
        <v>122</v>
      </c>
      <c r="B62" s="26" t="s">
        <v>119</v>
      </c>
      <c r="C62" s="23" t="s">
        <v>183</v>
      </c>
      <c r="D62" s="59"/>
      <c r="E62" s="64"/>
      <c r="F62" s="64"/>
      <c r="G62" s="65" t="s">
        <v>28</v>
      </c>
      <c r="H62" s="59"/>
      <c r="I62" s="54"/>
      <c r="K62" s="9" t="b">
        <v>0</v>
      </c>
      <c r="L62" s="9" t="b">
        <v>0</v>
      </c>
      <c r="M62" s="10"/>
      <c r="N62" s="9" t="b">
        <v>0</v>
      </c>
      <c r="O62" s="9" t="b">
        <v>0</v>
      </c>
    </row>
    <row r="63" spans="1:15" ht="26.45" customHeight="1" x14ac:dyDescent="0.2">
      <c r="A63" s="26" t="s">
        <v>123</v>
      </c>
      <c r="B63" s="254" t="s">
        <v>124</v>
      </c>
      <c r="C63" s="255"/>
      <c r="D63" s="255"/>
      <c r="E63" s="255"/>
      <c r="F63" s="255"/>
      <c r="G63" s="255"/>
      <c r="H63" s="255"/>
      <c r="I63" s="256"/>
      <c r="M63" s="10"/>
    </row>
    <row r="64" spans="1:15" ht="51" x14ac:dyDescent="0.2">
      <c r="A64" s="26" t="s">
        <v>125</v>
      </c>
      <c r="B64" s="26" t="s">
        <v>126</v>
      </c>
      <c r="C64" s="23" t="s">
        <v>127</v>
      </c>
      <c r="D64" s="59"/>
      <c r="E64" s="64"/>
      <c r="F64" s="64"/>
      <c r="G64" s="65" t="s">
        <v>28</v>
      </c>
      <c r="H64" s="59"/>
      <c r="I64" s="54"/>
      <c r="K64" s="9" t="b">
        <v>0</v>
      </c>
      <c r="L64" s="9" t="b">
        <v>0</v>
      </c>
      <c r="M64" s="10"/>
      <c r="N64" s="9" t="b">
        <v>0</v>
      </c>
      <c r="O64" s="9" t="b">
        <v>0</v>
      </c>
    </row>
    <row r="65" spans="1:15" ht="49.5" customHeight="1" x14ac:dyDescent="0.2">
      <c r="A65" s="70" t="s">
        <v>13</v>
      </c>
      <c r="B65" s="260" t="s">
        <v>14</v>
      </c>
      <c r="C65" s="260"/>
      <c r="D65" s="260"/>
      <c r="E65" s="260"/>
      <c r="F65" s="260"/>
      <c r="G65" s="260"/>
      <c r="H65" s="260"/>
      <c r="I65" s="261"/>
    </row>
    <row r="66" spans="1:15" ht="26.1" customHeight="1" x14ac:dyDescent="0.2">
      <c r="A66" s="184" t="s">
        <v>15</v>
      </c>
      <c r="B66" s="184" t="s">
        <v>9</v>
      </c>
      <c r="C66" s="132" t="s">
        <v>128</v>
      </c>
      <c r="D66" s="132"/>
      <c r="E66" s="132"/>
      <c r="F66" s="132"/>
      <c r="G66" s="132"/>
      <c r="H66" s="132"/>
      <c r="I66" s="133"/>
    </row>
    <row r="67" spans="1:15" ht="18.600000000000001" customHeight="1" x14ac:dyDescent="0.2">
      <c r="A67" s="185"/>
      <c r="B67" s="185"/>
      <c r="C67" s="71" t="s">
        <v>107</v>
      </c>
      <c r="D67" s="138"/>
      <c r="E67" s="138"/>
      <c r="F67" s="138"/>
      <c r="G67" s="138"/>
      <c r="H67" s="138"/>
      <c r="I67" s="139"/>
    </row>
    <row r="68" spans="1:15" ht="18" customHeight="1" x14ac:dyDescent="0.2">
      <c r="A68" s="185"/>
      <c r="B68" s="185"/>
      <c r="C68" s="71" t="s">
        <v>108</v>
      </c>
      <c r="D68" s="140"/>
      <c r="E68" s="140"/>
      <c r="F68" s="140"/>
      <c r="G68" s="140"/>
      <c r="H68" s="140"/>
      <c r="I68" s="141"/>
    </row>
    <row r="69" spans="1:15" ht="18" customHeight="1" x14ac:dyDescent="0.2">
      <c r="A69" s="185"/>
      <c r="B69" s="185"/>
      <c r="C69" s="193" t="s">
        <v>129</v>
      </c>
      <c r="D69" s="193"/>
      <c r="E69" s="193"/>
      <c r="F69" s="193"/>
      <c r="G69" s="193"/>
      <c r="H69" s="193"/>
      <c r="I69" s="194"/>
    </row>
    <row r="70" spans="1:15" s="15" customFormat="1" ht="18.600000000000001" customHeight="1" x14ac:dyDescent="0.25">
      <c r="A70" s="185"/>
      <c r="B70" s="185"/>
      <c r="C70" s="72" t="s">
        <v>130</v>
      </c>
      <c r="D70" s="232" t="s">
        <v>18</v>
      </c>
      <c r="E70" s="232"/>
      <c r="F70" s="232"/>
      <c r="G70" s="232"/>
      <c r="H70" s="232"/>
      <c r="I70" s="74" t="s">
        <v>19</v>
      </c>
      <c r="K70" s="16"/>
      <c r="L70" s="16"/>
      <c r="M70" s="16"/>
      <c r="N70" s="16"/>
      <c r="O70" s="16"/>
    </row>
    <row r="71" spans="1:15" x14ac:dyDescent="0.2">
      <c r="A71" s="185"/>
      <c r="B71" s="185"/>
      <c r="C71" s="75"/>
      <c r="D71" s="180"/>
      <c r="E71" s="180"/>
      <c r="F71" s="180"/>
      <c r="G71" s="180"/>
      <c r="H71" s="180"/>
      <c r="I71" s="54"/>
    </row>
    <row r="72" spans="1:15" x14ac:dyDescent="0.2">
      <c r="A72" s="186"/>
      <c r="B72" s="186"/>
      <c r="C72" s="75"/>
      <c r="D72" s="180"/>
      <c r="E72" s="180"/>
      <c r="F72" s="180"/>
      <c r="G72" s="180"/>
      <c r="H72" s="180"/>
      <c r="I72" s="54"/>
    </row>
    <row r="73" spans="1:15" ht="63.75" x14ac:dyDescent="0.2">
      <c r="A73" s="26" t="s">
        <v>20</v>
      </c>
      <c r="B73" s="26" t="s">
        <v>9</v>
      </c>
      <c r="C73" s="23" t="s">
        <v>158</v>
      </c>
      <c r="D73" s="59"/>
      <c r="E73" s="59"/>
      <c r="F73" s="59"/>
      <c r="G73" s="65" t="s">
        <v>28</v>
      </c>
      <c r="H73" s="59"/>
      <c r="I73" s="54"/>
      <c r="K73" s="9" t="b">
        <v>0</v>
      </c>
      <c r="L73" s="9" t="b">
        <v>0</v>
      </c>
      <c r="M73" s="9" t="b">
        <v>0</v>
      </c>
      <c r="N73" s="9" t="b">
        <v>0</v>
      </c>
      <c r="O73" s="9" t="b">
        <v>0</v>
      </c>
    </row>
    <row r="74" spans="1:15" ht="89.25" x14ac:dyDescent="0.2">
      <c r="A74" s="26" t="s">
        <v>21</v>
      </c>
      <c r="B74" s="26" t="s">
        <v>9</v>
      </c>
      <c r="C74" s="23" t="s">
        <v>184</v>
      </c>
      <c r="D74" s="59"/>
      <c r="E74" s="59"/>
      <c r="F74" s="59"/>
      <c r="G74" s="65" t="s">
        <v>28</v>
      </c>
      <c r="H74" s="59"/>
      <c r="I74" s="54"/>
      <c r="K74" s="9" t="b">
        <v>0</v>
      </c>
      <c r="L74" s="9" t="b">
        <v>0</v>
      </c>
      <c r="M74" s="9" t="b">
        <v>0</v>
      </c>
      <c r="N74" s="9" t="b">
        <v>0</v>
      </c>
      <c r="O74" s="9" t="b">
        <v>0</v>
      </c>
    </row>
    <row r="75" spans="1:15" ht="24.95" customHeight="1" x14ac:dyDescent="0.2">
      <c r="A75" s="63">
        <v>4</v>
      </c>
      <c r="B75" s="134" t="s">
        <v>22</v>
      </c>
      <c r="C75" s="134"/>
      <c r="D75" s="134"/>
      <c r="E75" s="134"/>
      <c r="F75" s="134"/>
      <c r="G75" s="134"/>
      <c r="H75" s="134"/>
      <c r="I75" s="135"/>
    </row>
    <row r="76" spans="1:15" ht="51" x14ac:dyDescent="0.2">
      <c r="A76" s="26" t="s">
        <v>23</v>
      </c>
      <c r="B76" s="26" t="s">
        <v>9</v>
      </c>
      <c r="C76" s="23" t="s">
        <v>131</v>
      </c>
      <c r="D76" s="59"/>
      <c r="E76" s="59"/>
      <c r="F76" s="59"/>
      <c r="G76" s="59"/>
      <c r="H76" s="59"/>
      <c r="I76" s="54"/>
      <c r="K76" s="9" t="b">
        <v>0</v>
      </c>
      <c r="L76" s="9" t="b">
        <v>0</v>
      </c>
      <c r="M76" s="9" t="b">
        <v>0</v>
      </c>
      <c r="N76" s="9" t="b">
        <v>0</v>
      </c>
      <c r="O76" s="9" t="b">
        <v>0</v>
      </c>
    </row>
    <row r="77" spans="1:15" ht="76.5" x14ac:dyDescent="0.2">
      <c r="A77" s="26" t="s">
        <v>133</v>
      </c>
      <c r="B77" s="26" t="s">
        <v>9</v>
      </c>
      <c r="C77" s="23" t="s">
        <v>132</v>
      </c>
      <c r="D77" s="59"/>
      <c r="E77" s="59"/>
      <c r="F77" s="59"/>
      <c r="G77" s="59"/>
      <c r="H77" s="59"/>
      <c r="I77" s="54"/>
      <c r="K77" s="9" t="b">
        <v>0</v>
      </c>
      <c r="L77" s="9" t="b">
        <v>0</v>
      </c>
      <c r="M77" s="9" t="b">
        <v>0</v>
      </c>
      <c r="N77" s="9" t="b">
        <v>0</v>
      </c>
      <c r="O77" s="9" t="b">
        <v>0</v>
      </c>
    </row>
    <row r="78" spans="1:15" ht="51" x14ac:dyDescent="0.2">
      <c r="A78" s="26" t="s">
        <v>134</v>
      </c>
      <c r="B78" s="26" t="s">
        <v>9</v>
      </c>
      <c r="C78" s="23" t="s">
        <v>135</v>
      </c>
      <c r="D78" s="59"/>
      <c r="E78" s="59"/>
      <c r="F78" s="59"/>
      <c r="G78" s="59"/>
      <c r="H78" s="59"/>
      <c r="I78" s="54"/>
      <c r="K78" s="9" t="b">
        <v>0</v>
      </c>
      <c r="L78" s="9" t="b">
        <v>0</v>
      </c>
      <c r="M78" s="9" t="b">
        <v>0</v>
      </c>
      <c r="N78" s="9" t="b">
        <v>0</v>
      </c>
      <c r="O78" s="9" t="b">
        <v>0</v>
      </c>
    </row>
    <row r="79" spans="1:15" ht="89.25" x14ac:dyDescent="0.2">
      <c r="A79" s="26" t="s">
        <v>136</v>
      </c>
      <c r="B79" s="26" t="s">
        <v>9</v>
      </c>
      <c r="C79" s="23" t="s">
        <v>185</v>
      </c>
      <c r="D79" s="59"/>
      <c r="E79" s="59"/>
      <c r="F79" s="59"/>
      <c r="G79" s="65" t="s">
        <v>28</v>
      </c>
      <c r="H79" s="59"/>
      <c r="I79" s="54"/>
      <c r="K79" s="9" t="b">
        <v>0</v>
      </c>
      <c r="L79" s="9" t="b">
        <v>0</v>
      </c>
      <c r="M79" s="9" t="b">
        <v>0</v>
      </c>
      <c r="N79" s="9" t="b">
        <v>0</v>
      </c>
      <c r="O79" s="9" t="b">
        <v>0</v>
      </c>
    </row>
    <row r="80" spans="1:15" s="1" customFormat="1" ht="24.6" customHeight="1" x14ac:dyDescent="0.25">
      <c r="A80" s="76" t="s">
        <v>137</v>
      </c>
      <c r="B80" s="136" t="s">
        <v>186</v>
      </c>
      <c r="C80" s="136"/>
      <c r="D80" s="136"/>
      <c r="E80" s="136"/>
      <c r="F80" s="136"/>
      <c r="G80" s="136"/>
      <c r="H80" s="136"/>
      <c r="I80" s="137"/>
      <c r="J80" s="3"/>
      <c r="K80" s="3"/>
      <c r="L80" s="3"/>
      <c r="M80" s="3"/>
      <c r="N80" s="11"/>
      <c r="O80" s="11"/>
    </row>
    <row r="81" spans="1:15" ht="89.25" x14ac:dyDescent="0.2">
      <c r="A81" s="26" t="s">
        <v>138</v>
      </c>
      <c r="B81" s="26" t="s">
        <v>153</v>
      </c>
      <c r="C81" s="23" t="s">
        <v>159</v>
      </c>
      <c r="D81" s="59"/>
      <c r="E81" s="59"/>
      <c r="F81" s="59"/>
      <c r="G81" s="59"/>
      <c r="H81" s="59"/>
      <c r="I81" s="54"/>
      <c r="K81" s="9" t="b">
        <v>0</v>
      </c>
      <c r="L81" s="9" t="b">
        <v>0</v>
      </c>
      <c r="M81" s="9" t="b">
        <v>0</v>
      </c>
      <c r="N81" s="9" t="b">
        <v>0</v>
      </c>
      <c r="O81" s="9" t="b">
        <v>0</v>
      </c>
    </row>
    <row r="82" spans="1:15" s="1" customFormat="1" ht="12.95" customHeight="1" x14ac:dyDescent="0.25">
      <c r="A82" s="63" t="s">
        <v>24</v>
      </c>
      <c r="B82" s="134" t="s">
        <v>25</v>
      </c>
      <c r="C82" s="134"/>
      <c r="D82" s="134"/>
      <c r="E82" s="134"/>
      <c r="F82" s="134"/>
      <c r="G82" s="134"/>
      <c r="H82" s="134"/>
      <c r="I82" s="135"/>
      <c r="J82" s="3"/>
      <c r="K82" s="3"/>
      <c r="L82" s="3"/>
      <c r="M82" s="3"/>
      <c r="N82" s="3"/>
      <c r="O82" s="11"/>
    </row>
    <row r="83" spans="1:15" ht="153" x14ac:dyDescent="0.2">
      <c r="A83" s="26" t="s">
        <v>26</v>
      </c>
      <c r="B83" s="26" t="s">
        <v>9</v>
      </c>
      <c r="C83" s="77" t="s">
        <v>187</v>
      </c>
      <c r="D83" s="59"/>
      <c r="E83" s="59"/>
      <c r="F83" s="64"/>
      <c r="G83" s="65" t="s">
        <v>28</v>
      </c>
      <c r="H83" s="64"/>
      <c r="I83" s="54"/>
      <c r="K83" s="9" t="b">
        <v>0</v>
      </c>
      <c r="L83" s="9" t="b">
        <v>0</v>
      </c>
      <c r="M83" s="10"/>
      <c r="N83" s="9" t="b">
        <v>0</v>
      </c>
      <c r="O83" s="10"/>
    </row>
    <row r="84" spans="1:15" ht="140.25" x14ac:dyDescent="0.2">
      <c r="A84" s="26" t="s">
        <v>27</v>
      </c>
      <c r="B84" s="26" t="s">
        <v>9</v>
      </c>
      <c r="C84" s="77" t="s">
        <v>188</v>
      </c>
      <c r="D84" s="78"/>
      <c r="E84" s="78"/>
      <c r="F84" s="78"/>
      <c r="G84" s="65" t="s">
        <v>28</v>
      </c>
      <c r="H84" s="78"/>
      <c r="I84" s="54"/>
      <c r="K84" s="9" t="b">
        <v>0</v>
      </c>
      <c r="L84" s="9" t="b">
        <v>0</v>
      </c>
      <c r="M84" s="9" t="b">
        <v>0</v>
      </c>
      <c r="N84" s="9" t="b">
        <v>0</v>
      </c>
      <c r="O84" s="9" t="b">
        <v>0</v>
      </c>
    </row>
    <row r="85" spans="1:15" ht="165.75" x14ac:dyDescent="0.2">
      <c r="A85" s="26" t="s">
        <v>139</v>
      </c>
      <c r="B85" s="26" t="s">
        <v>9</v>
      </c>
      <c r="C85" s="77" t="s">
        <v>189</v>
      </c>
      <c r="D85" s="78"/>
      <c r="E85" s="78"/>
      <c r="F85" s="79"/>
      <c r="G85" s="65" t="s">
        <v>28</v>
      </c>
      <c r="H85" s="78"/>
      <c r="I85" s="54"/>
      <c r="K85" s="9" t="b">
        <v>0</v>
      </c>
      <c r="L85" s="9" t="b">
        <v>0</v>
      </c>
      <c r="M85" s="10"/>
      <c r="N85" s="9" t="b">
        <v>0</v>
      </c>
      <c r="O85" s="9" t="b">
        <v>0</v>
      </c>
    </row>
    <row r="86" spans="1:15" ht="118.5" customHeight="1" x14ac:dyDescent="0.2">
      <c r="A86" s="26" t="s">
        <v>140</v>
      </c>
      <c r="B86" s="26" t="s">
        <v>176</v>
      </c>
      <c r="C86" s="77" t="s">
        <v>190</v>
      </c>
      <c r="D86" s="59"/>
      <c r="E86" s="59"/>
      <c r="F86" s="64"/>
      <c r="G86" s="65" t="s">
        <v>28</v>
      </c>
      <c r="H86" s="59"/>
      <c r="I86" s="54"/>
      <c r="K86" s="9" t="b">
        <v>0</v>
      </c>
      <c r="L86" s="9" t="b">
        <v>0</v>
      </c>
      <c r="M86" s="10"/>
      <c r="N86" s="9" t="b">
        <v>0</v>
      </c>
      <c r="O86" s="9" t="b">
        <v>0</v>
      </c>
    </row>
    <row r="87" spans="1:15" ht="25.5" x14ac:dyDescent="0.2">
      <c r="A87" s="173"/>
      <c r="B87" s="173"/>
      <c r="C87" s="80" t="s">
        <v>101</v>
      </c>
      <c r="D87" s="59">
        <f>COUNTIF(K50:K86,TRUE)</f>
        <v>0</v>
      </c>
      <c r="E87" s="59">
        <f>COUNTIF(L50:L86,TRUE)</f>
        <v>0</v>
      </c>
      <c r="F87" s="59">
        <f>COUNTIF(M50:M86,TRUE)</f>
        <v>0</v>
      </c>
      <c r="G87" s="59">
        <f>COUNTIF(N50:N86,TRUE)</f>
        <v>0</v>
      </c>
      <c r="H87" s="59">
        <f>COUNTIF(O50:O86,TRUE)</f>
        <v>0</v>
      </c>
      <c r="I87" s="81"/>
    </row>
    <row r="88" spans="1:15" ht="21.95" customHeight="1" x14ac:dyDescent="0.2">
      <c r="A88" s="82">
        <v>6</v>
      </c>
      <c r="B88" s="134" t="s">
        <v>29</v>
      </c>
      <c r="C88" s="134"/>
      <c r="D88" s="134"/>
      <c r="E88" s="134"/>
      <c r="F88" s="134"/>
      <c r="G88" s="134"/>
      <c r="H88" s="134"/>
      <c r="I88" s="135"/>
    </row>
    <row r="89" spans="1:15" ht="40.5" customHeight="1" x14ac:dyDescent="0.2">
      <c r="A89" s="161"/>
      <c r="B89" s="182" t="s">
        <v>191</v>
      </c>
      <c r="C89" s="183"/>
      <c r="D89" s="180"/>
      <c r="E89" s="181"/>
      <c r="F89" s="181"/>
      <c r="G89" s="181"/>
      <c r="H89" s="181"/>
      <c r="I89" s="181"/>
    </row>
    <row r="90" spans="1:15" ht="34.5" customHeight="1" x14ac:dyDescent="0.2">
      <c r="A90" s="162"/>
      <c r="B90" s="182" t="s">
        <v>30</v>
      </c>
      <c r="C90" s="183"/>
      <c r="D90" s="181"/>
      <c r="E90" s="181"/>
      <c r="F90" s="181"/>
      <c r="G90" s="181"/>
      <c r="H90" s="181"/>
      <c r="I90" s="181"/>
    </row>
    <row r="91" spans="1:15" ht="105" customHeight="1" thickBot="1" x14ac:dyDescent="0.25">
      <c r="A91" s="162"/>
      <c r="B91" s="125" t="s">
        <v>169</v>
      </c>
      <c r="C91" s="126"/>
      <c r="D91" s="126"/>
      <c r="E91" s="126"/>
      <c r="F91" s="126"/>
      <c r="G91" s="126"/>
      <c r="H91" s="126"/>
      <c r="I91" s="126"/>
    </row>
    <row r="92" spans="1:15" ht="22.5" customHeight="1" x14ac:dyDescent="0.2">
      <c r="A92" s="116"/>
      <c r="B92" s="83"/>
      <c r="C92" s="84" t="s">
        <v>41</v>
      </c>
      <c r="D92" s="147"/>
      <c r="E92" s="148"/>
      <c r="F92" s="143" t="s">
        <v>40</v>
      </c>
      <c r="G92" s="143"/>
      <c r="H92" s="143"/>
      <c r="I92" s="144"/>
      <c r="J92" s="28"/>
    </row>
    <row r="93" spans="1:15" ht="22.5" customHeight="1" x14ac:dyDescent="0.2">
      <c r="A93" s="116"/>
      <c r="B93" s="85"/>
      <c r="C93" s="86"/>
      <c r="D93" s="145"/>
      <c r="E93" s="146"/>
      <c r="F93" s="257" t="s">
        <v>39</v>
      </c>
      <c r="G93" s="257"/>
      <c r="H93" s="257"/>
      <c r="I93" s="87" t="s">
        <v>38</v>
      </c>
    </row>
    <row r="94" spans="1:15" ht="22.5" customHeight="1" x14ac:dyDescent="0.2">
      <c r="A94" s="116"/>
      <c r="B94" s="85" t="s">
        <v>0</v>
      </c>
      <c r="C94" s="88" t="s">
        <v>42</v>
      </c>
      <c r="D94" s="123"/>
      <c r="E94" s="124"/>
      <c r="F94" s="142"/>
      <c r="G94" s="142"/>
      <c r="H94" s="142"/>
      <c r="I94" s="89"/>
      <c r="K94" s="4"/>
    </row>
    <row r="95" spans="1:15" ht="25.5" customHeight="1" x14ac:dyDescent="0.2">
      <c r="A95" s="116"/>
      <c r="B95" s="85" t="s">
        <v>168</v>
      </c>
      <c r="C95" s="90" t="s">
        <v>143</v>
      </c>
      <c r="D95" s="123"/>
      <c r="E95" s="124"/>
      <c r="F95" s="142"/>
      <c r="G95" s="142"/>
      <c r="H95" s="142"/>
      <c r="I95" s="91"/>
      <c r="K95" s="4"/>
    </row>
    <row r="96" spans="1:15" ht="24.75" customHeight="1" x14ac:dyDescent="0.2">
      <c r="A96" s="116"/>
      <c r="B96" s="85" t="s">
        <v>2</v>
      </c>
      <c r="C96" s="90" t="s">
        <v>144</v>
      </c>
      <c r="D96" s="123"/>
      <c r="E96" s="124"/>
      <c r="F96" s="142"/>
      <c r="G96" s="142"/>
      <c r="H96" s="142"/>
      <c r="I96" s="89"/>
      <c r="K96" s="4"/>
    </row>
    <row r="97" spans="1:15" ht="26.25" customHeight="1" x14ac:dyDescent="0.2">
      <c r="A97" s="116"/>
      <c r="B97" s="85" t="s">
        <v>3</v>
      </c>
      <c r="C97" s="92" t="s">
        <v>43</v>
      </c>
      <c r="D97" s="207" t="s">
        <v>170</v>
      </c>
      <c r="E97" s="208"/>
      <c r="F97" s="129">
        <f>F94+F95+F96</f>
        <v>0</v>
      </c>
      <c r="G97" s="129"/>
      <c r="H97" s="129"/>
      <c r="I97" s="93">
        <f>I94+I95+I96</f>
        <v>0</v>
      </c>
      <c r="K97" s="4"/>
    </row>
    <row r="98" spans="1:15" ht="27" customHeight="1" thickBot="1" x14ac:dyDescent="0.25">
      <c r="A98" s="116"/>
      <c r="B98" s="94" t="s">
        <v>4</v>
      </c>
      <c r="C98" s="95" t="s">
        <v>44</v>
      </c>
      <c r="D98" s="258" t="s">
        <v>171</v>
      </c>
      <c r="E98" s="259"/>
      <c r="F98" s="259"/>
      <c r="G98" s="259"/>
      <c r="H98" s="259"/>
      <c r="I98" s="96">
        <f>F97+I97</f>
        <v>0</v>
      </c>
      <c r="K98" s="4"/>
    </row>
    <row r="99" spans="1:15" ht="22.5" customHeight="1" thickBot="1" x14ac:dyDescent="0.25">
      <c r="A99" s="116"/>
      <c r="B99" s="97"/>
      <c r="C99" s="98"/>
      <c r="D99" s="98"/>
      <c r="E99" s="98"/>
      <c r="F99" s="98"/>
      <c r="G99" s="98"/>
      <c r="H99" s="98"/>
      <c r="I99" s="99"/>
    </row>
    <row r="100" spans="1:15" ht="22.5" customHeight="1" x14ac:dyDescent="0.2">
      <c r="A100" s="116"/>
      <c r="B100" s="263"/>
      <c r="C100" s="84" t="s">
        <v>33</v>
      </c>
      <c r="D100" s="147"/>
      <c r="E100" s="148"/>
      <c r="F100" s="143" t="s">
        <v>40</v>
      </c>
      <c r="G100" s="143"/>
      <c r="H100" s="143"/>
      <c r="I100" s="144"/>
    </row>
    <row r="101" spans="1:15" ht="22.5" customHeight="1" x14ac:dyDescent="0.2">
      <c r="A101" s="116"/>
      <c r="B101" s="264"/>
      <c r="C101" s="100"/>
      <c r="D101" s="145"/>
      <c r="E101" s="146"/>
      <c r="F101" s="265" t="s">
        <v>39</v>
      </c>
      <c r="G101" s="265"/>
      <c r="H101" s="265"/>
      <c r="I101" s="101" t="s">
        <v>38</v>
      </c>
    </row>
    <row r="102" spans="1:15" ht="22.5" customHeight="1" x14ac:dyDescent="0.2">
      <c r="A102" s="116"/>
      <c r="B102" s="85" t="s">
        <v>31</v>
      </c>
      <c r="C102" s="90" t="s">
        <v>12</v>
      </c>
      <c r="D102" s="129"/>
      <c r="E102" s="129"/>
      <c r="F102" s="142"/>
      <c r="G102" s="142"/>
      <c r="H102" s="142"/>
      <c r="I102" s="89"/>
      <c r="K102" s="4"/>
    </row>
    <row r="103" spans="1:15" ht="22.5" customHeight="1" x14ac:dyDescent="0.2">
      <c r="A103" s="116"/>
      <c r="B103" s="85" t="s">
        <v>32</v>
      </c>
      <c r="C103" s="90" t="s">
        <v>141</v>
      </c>
      <c r="D103" s="129"/>
      <c r="E103" s="129"/>
      <c r="F103" s="142"/>
      <c r="G103" s="142"/>
      <c r="H103" s="142"/>
      <c r="I103" s="89"/>
      <c r="K103" s="4"/>
    </row>
    <row r="104" spans="1:15" ht="22.5" customHeight="1" x14ac:dyDescent="0.2">
      <c r="A104" s="116"/>
      <c r="B104" s="85" t="s">
        <v>45</v>
      </c>
      <c r="C104" s="102" t="s">
        <v>34</v>
      </c>
      <c r="D104" s="129" t="s">
        <v>172</v>
      </c>
      <c r="E104" s="129"/>
      <c r="F104" s="129">
        <f>F102-F103</f>
        <v>0</v>
      </c>
      <c r="G104" s="129"/>
      <c r="H104" s="129"/>
      <c r="I104" s="93">
        <f>I102-I103</f>
        <v>0</v>
      </c>
      <c r="K104" s="4"/>
    </row>
    <row r="105" spans="1:15" ht="25.5" customHeight="1" x14ac:dyDescent="0.2">
      <c r="A105" s="116"/>
      <c r="B105" s="85" t="s">
        <v>46</v>
      </c>
      <c r="C105" s="90" t="s">
        <v>142</v>
      </c>
      <c r="D105" s="129"/>
      <c r="E105" s="129"/>
      <c r="F105" s="142"/>
      <c r="G105" s="142"/>
      <c r="H105" s="142"/>
      <c r="I105" s="89"/>
      <c r="K105" s="4"/>
    </row>
    <row r="106" spans="1:15" ht="22.5" customHeight="1" x14ac:dyDescent="0.2">
      <c r="A106" s="116"/>
      <c r="B106" s="85" t="s">
        <v>47</v>
      </c>
      <c r="C106" s="88" t="s">
        <v>35</v>
      </c>
      <c r="D106" s="129"/>
      <c r="E106" s="129"/>
      <c r="F106" s="142"/>
      <c r="G106" s="142"/>
      <c r="H106" s="142"/>
      <c r="I106" s="89"/>
      <c r="K106" s="4"/>
    </row>
    <row r="107" spans="1:15" ht="27" customHeight="1" x14ac:dyDescent="0.2">
      <c r="A107" s="116"/>
      <c r="B107" s="85" t="s">
        <v>48</v>
      </c>
      <c r="C107" s="92" t="s">
        <v>36</v>
      </c>
      <c r="D107" s="129" t="s">
        <v>50</v>
      </c>
      <c r="E107" s="129"/>
      <c r="F107" s="129">
        <f>F104+F105+F106</f>
        <v>0</v>
      </c>
      <c r="G107" s="129"/>
      <c r="H107" s="129"/>
      <c r="I107" s="93">
        <f>I104+I105+I106</f>
        <v>0</v>
      </c>
      <c r="K107" s="4"/>
    </row>
    <row r="108" spans="1:15" ht="28.5" customHeight="1" thickBot="1" x14ac:dyDescent="0.25">
      <c r="A108" s="116"/>
      <c r="B108" s="103" t="s">
        <v>49</v>
      </c>
      <c r="C108" s="95" t="s">
        <v>37</v>
      </c>
      <c r="D108" s="262" t="s">
        <v>51</v>
      </c>
      <c r="E108" s="262"/>
      <c r="F108" s="262"/>
      <c r="G108" s="262"/>
      <c r="H108" s="262"/>
      <c r="I108" s="96">
        <f>F107+I107</f>
        <v>0</v>
      </c>
      <c r="K108" s="5"/>
    </row>
    <row r="109" spans="1:15" ht="26.45" customHeight="1" x14ac:dyDescent="0.2">
      <c r="A109" s="104"/>
      <c r="B109" s="146"/>
      <c r="C109" s="242" t="s">
        <v>52</v>
      </c>
      <c r="D109" s="242"/>
      <c r="E109" s="242"/>
      <c r="F109" s="242"/>
      <c r="G109" s="242"/>
      <c r="H109" s="242"/>
      <c r="I109" s="242"/>
    </row>
    <row r="110" spans="1:15" ht="165" customHeight="1" x14ac:dyDescent="0.2">
      <c r="A110" s="100"/>
      <c r="B110" s="124"/>
      <c r="C110" s="241"/>
      <c r="D110" s="241"/>
      <c r="E110" s="241"/>
      <c r="F110" s="241"/>
      <c r="G110" s="241"/>
      <c r="H110" s="241"/>
      <c r="I110" s="241"/>
    </row>
    <row r="111" spans="1:15" s="5" customFormat="1" ht="23.1" customHeight="1" x14ac:dyDescent="0.25">
      <c r="A111" s="106">
        <v>7</v>
      </c>
      <c r="B111" s="239" t="s">
        <v>53</v>
      </c>
      <c r="C111" s="239"/>
      <c r="D111" s="239"/>
      <c r="E111" s="239"/>
      <c r="F111" s="239"/>
      <c r="G111" s="239"/>
      <c r="H111" s="239"/>
      <c r="I111" s="240"/>
      <c r="K111" s="17"/>
      <c r="L111" s="17"/>
      <c r="M111" s="17"/>
      <c r="N111" s="17"/>
      <c r="O111" s="17"/>
    </row>
    <row r="112" spans="1:15" x14ac:dyDescent="0.2">
      <c r="A112" s="107" t="s">
        <v>146</v>
      </c>
      <c r="B112" s="59" t="s">
        <v>109</v>
      </c>
      <c r="C112" s="59" t="s">
        <v>54</v>
      </c>
      <c r="D112" s="236" t="s">
        <v>55</v>
      </c>
      <c r="E112" s="236"/>
      <c r="F112" s="236"/>
      <c r="G112" s="236"/>
      <c r="H112" s="236"/>
      <c r="I112" s="59" t="s">
        <v>56</v>
      </c>
    </row>
    <row r="113" spans="1:9" ht="76.5" x14ac:dyDescent="0.2">
      <c r="A113" s="78" t="s">
        <v>145</v>
      </c>
      <c r="B113" s="108"/>
      <c r="C113" s="105"/>
      <c r="D113" s="241"/>
      <c r="E113" s="241"/>
      <c r="F113" s="241"/>
      <c r="G113" s="241"/>
      <c r="H113" s="241"/>
      <c r="I113" s="105"/>
    </row>
    <row r="114" spans="1:9" ht="76.5" x14ac:dyDescent="0.2">
      <c r="A114" s="78" t="s">
        <v>147</v>
      </c>
      <c r="B114" s="109"/>
      <c r="C114" s="105"/>
      <c r="D114" s="241"/>
      <c r="E114" s="241"/>
      <c r="F114" s="241"/>
      <c r="G114" s="241"/>
      <c r="H114" s="241"/>
      <c r="I114" s="105"/>
    </row>
    <row r="115" spans="1:9" ht="76.5" x14ac:dyDescent="0.2">
      <c r="A115" s="78" t="s">
        <v>148</v>
      </c>
      <c r="B115" s="109"/>
      <c r="C115" s="105"/>
      <c r="D115" s="241"/>
      <c r="E115" s="241"/>
      <c r="F115" s="241"/>
      <c r="G115" s="241"/>
      <c r="H115" s="241"/>
      <c r="I115" s="105"/>
    </row>
    <row r="116" spans="1:9" ht="76.5" x14ac:dyDescent="0.2">
      <c r="A116" s="110" t="s">
        <v>149</v>
      </c>
      <c r="B116" s="111"/>
      <c r="C116" s="112"/>
      <c r="D116" s="151"/>
      <c r="E116" s="151"/>
      <c r="F116" s="151"/>
      <c r="G116" s="151"/>
      <c r="H116" s="151"/>
      <c r="I116" s="112"/>
    </row>
    <row r="117" spans="1:9" x14ac:dyDescent="0.2">
      <c r="A117" s="107"/>
      <c r="B117" s="161"/>
      <c r="C117" s="152" t="s">
        <v>57</v>
      </c>
      <c r="D117" s="153"/>
      <c r="E117" s="153"/>
      <c r="F117" s="153"/>
      <c r="G117" s="153"/>
      <c r="H117" s="153"/>
      <c r="I117" s="154"/>
    </row>
    <row r="118" spans="1:9" x14ac:dyDescent="0.2">
      <c r="A118" s="104"/>
      <c r="B118" s="162"/>
      <c r="C118" s="155"/>
      <c r="D118" s="156"/>
      <c r="E118" s="156"/>
      <c r="F118" s="156"/>
      <c r="G118" s="156"/>
      <c r="H118" s="156"/>
      <c r="I118" s="157"/>
    </row>
    <row r="119" spans="1:9" x14ac:dyDescent="0.2">
      <c r="A119" s="104"/>
      <c r="B119" s="162"/>
      <c r="C119" s="155"/>
      <c r="D119" s="156"/>
      <c r="E119" s="156"/>
      <c r="F119" s="156"/>
      <c r="G119" s="156"/>
      <c r="H119" s="156"/>
      <c r="I119" s="157"/>
    </row>
    <row r="120" spans="1:9" x14ac:dyDescent="0.2">
      <c r="A120" s="104"/>
      <c r="B120" s="162"/>
      <c r="C120" s="155"/>
      <c r="D120" s="156"/>
      <c r="E120" s="156"/>
      <c r="F120" s="156"/>
      <c r="G120" s="156"/>
      <c r="H120" s="156"/>
      <c r="I120" s="157"/>
    </row>
    <row r="121" spans="1:9" x14ac:dyDescent="0.2">
      <c r="A121" s="104"/>
      <c r="B121" s="162"/>
      <c r="C121" s="155"/>
      <c r="D121" s="156"/>
      <c r="E121" s="156"/>
      <c r="F121" s="156"/>
      <c r="G121" s="156"/>
      <c r="H121" s="156"/>
      <c r="I121" s="157"/>
    </row>
    <row r="122" spans="1:9" x14ac:dyDescent="0.2">
      <c r="A122" s="104"/>
      <c r="B122" s="162"/>
      <c r="C122" s="155"/>
      <c r="D122" s="156"/>
      <c r="E122" s="156"/>
      <c r="F122" s="156"/>
      <c r="G122" s="156"/>
      <c r="H122" s="156"/>
      <c r="I122" s="157"/>
    </row>
    <row r="123" spans="1:9" x14ac:dyDescent="0.2">
      <c r="A123" s="104"/>
      <c r="B123" s="162"/>
      <c r="C123" s="155"/>
      <c r="D123" s="156"/>
      <c r="E123" s="156"/>
      <c r="F123" s="156"/>
      <c r="G123" s="156"/>
      <c r="H123" s="156"/>
      <c r="I123" s="157"/>
    </row>
    <row r="124" spans="1:9" x14ac:dyDescent="0.2">
      <c r="A124" s="104"/>
      <c r="B124" s="162"/>
      <c r="C124" s="155"/>
      <c r="D124" s="156"/>
      <c r="E124" s="156"/>
      <c r="F124" s="156"/>
      <c r="G124" s="156"/>
      <c r="H124" s="156"/>
      <c r="I124" s="157"/>
    </row>
    <row r="125" spans="1:9" x14ac:dyDescent="0.2">
      <c r="A125" s="104"/>
      <c r="B125" s="162"/>
      <c r="C125" s="155"/>
      <c r="D125" s="156"/>
      <c r="E125" s="156"/>
      <c r="F125" s="156"/>
      <c r="G125" s="156"/>
      <c r="H125" s="156"/>
      <c r="I125" s="157"/>
    </row>
    <row r="126" spans="1:9" ht="24" customHeight="1" x14ac:dyDescent="0.2">
      <c r="A126" s="100"/>
      <c r="B126" s="162"/>
      <c r="C126" s="155"/>
      <c r="D126" s="156"/>
      <c r="E126" s="156"/>
      <c r="F126" s="156"/>
      <c r="G126" s="156"/>
      <c r="H126" s="156"/>
      <c r="I126" s="157"/>
    </row>
    <row r="127" spans="1:9" ht="12.75" hidden="1" customHeight="1" x14ac:dyDescent="0.2">
      <c r="A127" s="113"/>
      <c r="B127" s="163"/>
      <c r="C127" s="158"/>
      <c r="D127" s="159"/>
      <c r="E127" s="159"/>
      <c r="F127" s="159"/>
      <c r="G127" s="159"/>
      <c r="H127" s="159"/>
      <c r="I127" s="160"/>
    </row>
    <row r="128" spans="1:9" x14ac:dyDescent="0.2">
      <c r="A128" s="61"/>
      <c r="B128" s="140"/>
      <c r="C128" s="140"/>
      <c r="D128" s="140"/>
      <c r="E128" s="140"/>
      <c r="F128" s="140"/>
      <c r="G128" s="140"/>
      <c r="H128" s="140"/>
      <c r="I128" s="140"/>
    </row>
    <row r="129" spans="1:9" x14ac:dyDescent="0.2">
      <c r="A129" s="161"/>
      <c r="B129" s="150"/>
      <c r="C129" s="59"/>
      <c r="D129" s="73" t="s">
        <v>0</v>
      </c>
      <c r="E129" s="73" t="s">
        <v>1</v>
      </c>
      <c r="F129" s="73" t="s">
        <v>2</v>
      </c>
      <c r="G129" s="73" t="s">
        <v>3</v>
      </c>
      <c r="H129" s="150"/>
      <c r="I129" s="150"/>
    </row>
    <row r="130" spans="1:9" x14ac:dyDescent="0.2">
      <c r="A130" s="162"/>
      <c r="B130" s="150"/>
      <c r="C130" s="59" t="s">
        <v>58</v>
      </c>
      <c r="D130" s="114">
        <f>D87</f>
        <v>0</v>
      </c>
      <c r="E130" s="114">
        <f>E87</f>
        <v>0</v>
      </c>
      <c r="F130" s="114">
        <f>F87</f>
        <v>0</v>
      </c>
      <c r="G130" s="114">
        <f>G87</f>
        <v>0</v>
      </c>
      <c r="H130" s="150"/>
      <c r="I130" s="150"/>
    </row>
    <row r="131" spans="1:9" x14ac:dyDescent="0.2">
      <c r="A131" s="162"/>
      <c r="B131" s="150"/>
      <c r="C131" s="59" t="s">
        <v>59</v>
      </c>
      <c r="D131" s="57">
        <v>100</v>
      </c>
      <c r="E131" s="42">
        <v>75</v>
      </c>
      <c r="F131" s="42">
        <v>25</v>
      </c>
      <c r="G131" s="42">
        <v>0</v>
      </c>
      <c r="H131" s="150"/>
      <c r="I131" s="150"/>
    </row>
    <row r="132" spans="1:9" ht="25.5" x14ac:dyDescent="0.2">
      <c r="A132" s="162"/>
      <c r="B132" s="150"/>
      <c r="C132" s="115" t="s">
        <v>60</v>
      </c>
      <c r="D132" s="59">
        <f>D130*D131</f>
        <v>0</v>
      </c>
      <c r="E132" s="59">
        <f t="shared" ref="E132:G132" si="0">E130*E131</f>
        <v>0</v>
      </c>
      <c r="F132" s="59">
        <f t="shared" si="0"/>
        <v>0</v>
      </c>
      <c r="G132" s="59">
        <f t="shared" si="0"/>
        <v>0</v>
      </c>
      <c r="H132" s="150"/>
      <c r="I132" s="150"/>
    </row>
    <row r="133" spans="1:9" x14ac:dyDescent="0.2">
      <c r="A133" s="162"/>
      <c r="B133" s="150"/>
      <c r="C133" s="60" t="s">
        <v>61</v>
      </c>
      <c r="D133" s="237">
        <f>SUM(D132:G132)</f>
        <v>0</v>
      </c>
      <c r="E133" s="238"/>
      <c r="F133" s="238"/>
      <c r="G133" s="238"/>
      <c r="H133" s="150"/>
      <c r="I133" s="150"/>
    </row>
    <row r="134" spans="1:9" ht="40.5" customHeight="1" x14ac:dyDescent="0.2">
      <c r="A134" s="163"/>
      <c r="B134" s="150"/>
      <c r="C134" s="78" t="s">
        <v>102</v>
      </c>
      <c r="D134" s="187" t="s">
        <v>62</v>
      </c>
      <c r="E134" s="187"/>
      <c r="F134" s="187"/>
      <c r="G134" s="149" t="e">
        <f>D133/(SUM(D130:G130))</f>
        <v>#DIV/0!</v>
      </c>
      <c r="H134" s="149"/>
      <c r="I134" s="60" t="s">
        <v>63</v>
      </c>
    </row>
    <row r="135" spans="1:9" x14ac:dyDescent="0.2">
      <c r="A135" s="140"/>
      <c r="B135" s="140"/>
      <c r="C135" s="140"/>
      <c r="D135" s="140"/>
      <c r="E135" s="140"/>
      <c r="F135" s="140"/>
      <c r="G135" s="140"/>
      <c r="H135" s="140"/>
      <c r="I135" s="140"/>
    </row>
    <row r="136" spans="1:9" ht="45" customHeight="1" x14ac:dyDescent="0.2">
      <c r="A136" s="174"/>
      <c r="B136" s="233" t="s">
        <v>64</v>
      </c>
      <c r="C136" s="234"/>
      <c r="D136" s="234"/>
      <c r="E136" s="234"/>
      <c r="F136" s="234"/>
      <c r="G136" s="234"/>
      <c r="H136" s="234"/>
      <c r="I136" s="182"/>
    </row>
    <row r="137" spans="1:9" x14ac:dyDescent="0.2">
      <c r="A137" s="175"/>
      <c r="B137" s="152" t="s">
        <v>65</v>
      </c>
      <c r="C137" s="153"/>
      <c r="D137" s="117"/>
      <c r="E137" s="117" t="s">
        <v>16</v>
      </c>
      <c r="F137" s="117"/>
      <c r="G137" s="117" t="s">
        <v>17</v>
      </c>
      <c r="H137" s="138"/>
      <c r="I137" s="139"/>
    </row>
    <row r="138" spans="1:9" x14ac:dyDescent="0.2">
      <c r="A138" s="175"/>
      <c r="B138" s="235" t="s">
        <v>66</v>
      </c>
      <c r="C138" s="121"/>
      <c r="D138" s="61"/>
      <c r="E138" s="61" t="s">
        <v>16</v>
      </c>
      <c r="F138" s="61"/>
      <c r="G138" s="61" t="s">
        <v>17</v>
      </c>
      <c r="H138" s="140"/>
      <c r="I138" s="141"/>
    </row>
    <row r="139" spans="1:9" x14ac:dyDescent="0.2">
      <c r="A139" s="175"/>
      <c r="B139" s="175"/>
      <c r="C139" s="140"/>
      <c r="D139" s="140"/>
      <c r="E139" s="140"/>
      <c r="F139" s="140"/>
      <c r="G139" s="140"/>
      <c r="H139" s="140"/>
      <c r="I139" s="141"/>
    </row>
    <row r="140" spans="1:9" x14ac:dyDescent="0.2">
      <c r="A140" s="175"/>
      <c r="B140" s="118"/>
      <c r="C140" s="121" t="s">
        <v>67</v>
      </c>
      <c r="D140" s="121"/>
      <c r="E140" s="121"/>
      <c r="F140" s="121"/>
      <c r="G140" s="121"/>
      <c r="H140" s="121"/>
      <c r="I140" s="122"/>
    </row>
    <row r="141" spans="1:9" x14ac:dyDescent="0.2">
      <c r="A141" s="175"/>
      <c r="B141" s="118"/>
      <c r="C141" s="121" t="s">
        <v>68</v>
      </c>
      <c r="D141" s="121"/>
      <c r="E141" s="121"/>
      <c r="F141" s="121"/>
      <c r="G141" s="121"/>
      <c r="H141" s="121"/>
      <c r="I141" s="122"/>
    </row>
    <row r="142" spans="1:9" x14ac:dyDescent="0.2">
      <c r="A142" s="175"/>
      <c r="B142" s="118"/>
      <c r="C142" s="121" t="s">
        <v>69</v>
      </c>
      <c r="D142" s="121"/>
      <c r="E142" s="121"/>
      <c r="F142" s="121"/>
      <c r="G142" s="121"/>
      <c r="H142" s="121"/>
      <c r="I142" s="122"/>
    </row>
    <row r="143" spans="1:9" x14ac:dyDescent="0.2">
      <c r="A143" s="175"/>
      <c r="B143" s="175"/>
      <c r="C143" s="140"/>
      <c r="D143" s="140"/>
      <c r="E143" s="140"/>
      <c r="F143" s="140"/>
      <c r="G143" s="140"/>
      <c r="H143" s="140"/>
      <c r="I143" s="141"/>
    </row>
    <row r="144" spans="1:9" x14ac:dyDescent="0.2">
      <c r="A144" s="176"/>
      <c r="B144" s="177" t="s">
        <v>70</v>
      </c>
      <c r="C144" s="178"/>
      <c r="D144" s="178"/>
      <c r="E144" s="178"/>
      <c r="F144" s="178"/>
      <c r="G144" s="178"/>
      <c r="H144" s="178"/>
      <c r="I144" s="179"/>
    </row>
    <row r="145" spans="1:9" ht="13.5" customHeight="1" x14ac:dyDescent="0.2">
      <c r="A145" s="140"/>
      <c r="B145" s="140"/>
      <c r="C145" s="140"/>
      <c r="D145" s="140"/>
      <c r="E145" s="140"/>
      <c r="F145" s="140"/>
      <c r="G145" s="140"/>
      <c r="H145" s="140"/>
      <c r="I145" s="140"/>
    </row>
    <row r="146" spans="1:9" ht="18.95" customHeight="1" x14ac:dyDescent="0.2">
      <c r="A146" s="107"/>
      <c r="B146" s="119" t="s">
        <v>71</v>
      </c>
      <c r="C146" s="59"/>
      <c r="D146" s="59"/>
      <c r="E146" s="59"/>
      <c r="F146" s="59"/>
      <c r="G146" s="59"/>
      <c r="H146" s="59"/>
      <c r="I146" s="161"/>
    </row>
    <row r="147" spans="1:9" x14ac:dyDescent="0.2">
      <c r="A147" s="104"/>
      <c r="B147" s="59"/>
      <c r="C147" s="236" t="s">
        <v>72</v>
      </c>
      <c r="D147" s="236"/>
      <c r="E147" s="59"/>
      <c r="F147" s="150" t="s">
        <v>73</v>
      </c>
      <c r="G147" s="150"/>
      <c r="H147" s="120"/>
      <c r="I147" s="162"/>
    </row>
    <row r="148" spans="1:9" x14ac:dyDescent="0.2">
      <c r="A148" s="104"/>
      <c r="B148" s="59"/>
      <c r="C148" s="236" t="s">
        <v>160</v>
      </c>
      <c r="D148" s="236"/>
      <c r="E148" s="59"/>
      <c r="F148" s="150" t="s">
        <v>73</v>
      </c>
      <c r="G148" s="150"/>
      <c r="H148" s="120"/>
      <c r="I148" s="162"/>
    </row>
    <row r="149" spans="1:9" x14ac:dyDescent="0.2">
      <c r="A149" s="104"/>
      <c r="B149" s="59"/>
      <c r="C149" s="236" t="s">
        <v>161</v>
      </c>
      <c r="D149" s="236"/>
      <c r="E149" s="59"/>
      <c r="F149" s="59" t="s">
        <v>73</v>
      </c>
      <c r="G149" s="59"/>
      <c r="H149" s="120"/>
      <c r="I149" s="162"/>
    </row>
    <row r="150" spans="1:9" x14ac:dyDescent="0.2">
      <c r="A150" s="104"/>
      <c r="B150" s="59"/>
      <c r="C150" s="236" t="s">
        <v>150</v>
      </c>
      <c r="D150" s="236"/>
      <c r="E150" s="59"/>
      <c r="F150" s="59" t="s">
        <v>73</v>
      </c>
      <c r="G150" s="59"/>
      <c r="H150" s="120"/>
      <c r="I150" s="162"/>
    </row>
    <row r="151" spans="1:9" x14ac:dyDescent="0.2">
      <c r="A151" s="104"/>
      <c r="B151" s="59"/>
      <c r="C151" s="236" t="s">
        <v>74</v>
      </c>
      <c r="D151" s="236"/>
      <c r="E151" s="59"/>
      <c r="F151" s="59" t="s">
        <v>73</v>
      </c>
      <c r="G151" s="59"/>
      <c r="H151" s="120"/>
      <c r="I151" s="162"/>
    </row>
    <row r="152" spans="1:9" x14ac:dyDescent="0.2">
      <c r="A152" s="7"/>
      <c r="B152" s="6"/>
      <c r="C152" s="8"/>
      <c r="D152" s="21"/>
      <c r="E152" s="170"/>
      <c r="F152" s="170"/>
      <c r="G152" s="170"/>
      <c r="H152" s="170"/>
      <c r="I152" s="171"/>
    </row>
    <row r="153" spans="1:9" x14ac:dyDescent="0.2">
      <c r="A153" s="20"/>
      <c r="B153" s="172"/>
      <c r="C153" s="172"/>
      <c r="D153" s="172"/>
      <c r="E153" s="172"/>
      <c r="F153" s="172"/>
      <c r="G153" s="172"/>
      <c r="H153" s="172"/>
      <c r="I153" s="172"/>
    </row>
    <row r="154" spans="1:9" x14ac:dyDescent="0.2">
      <c r="A154" s="12">
        <v>8</v>
      </c>
      <c r="B154" s="13" t="s">
        <v>75</v>
      </c>
      <c r="C154" s="13"/>
      <c r="D154" s="13"/>
      <c r="E154" s="13"/>
      <c r="F154" s="13"/>
      <c r="G154" s="13"/>
      <c r="H154" s="13"/>
      <c r="I154" s="14"/>
    </row>
    <row r="155" spans="1:9" ht="38.450000000000003" customHeight="1" x14ac:dyDescent="0.2">
      <c r="A155" s="230"/>
      <c r="B155" s="230"/>
      <c r="C155" s="19"/>
      <c r="D155" s="226"/>
      <c r="E155" s="227"/>
      <c r="F155" s="227"/>
      <c r="G155" s="227"/>
      <c r="H155" s="228"/>
      <c r="I155" s="19"/>
    </row>
    <row r="156" spans="1:9" x14ac:dyDescent="0.2">
      <c r="A156" s="231"/>
      <c r="B156" s="231"/>
      <c r="C156" s="7" t="s">
        <v>76</v>
      </c>
      <c r="D156" s="229"/>
      <c r="E156" s="170"/>
      <c r="F156" s="170"/>
      <c r="G156" s="170"/>
      <c r="H156" s="171"/>
      <c r="I156" s="7" t="s">
        <v>77</v>
      </c>
    </row>
  </sheetData>
  <sheetProtection algorithmName="SHA-512" hashValue="ZjA6DsYkB3OuoYVwMD7Mb5WRD0u19UTVSlxCrDFRz0+mCwhOrEoSdYYtnFbP6cDmCdZS4FG2ee63miXuZJIsbw==" saltValue="eTUHWkGlytIZihHcUt+SHQ==" spinCount="100000" sheet="1" formatCells="0"/>
  <mergeCells count="140">
    <mergeCell ref="D108:H108"/>
    <mergeCell ref="B100:B101"/>
    <mergeCell ref="F100:I100"/>
    <mergeCell ref="D101:E101"/>
    <mergeCell ref="D102:E103"/>
    <mergeCell ref="D104:E104"/>
    <mergeCell ref="D105:E106"/>
    <mergeCell ref="D107:E107"/>
    <mergeCell ref="D100:E100"/>
    <mergeCell ref="F101:H101"/>
    <mergeCell ref="F102:H102"/>
    <mergeCell ref="F104:H104"/>
    <mergeCell ref="I21:I26"/>
    <mergeCell ref="C11:C16"/>
    <mergeCell ref="C21:C26"/>
    <mergeCell ref="B40:I40"/>
    <mergeCell ref="F103:H103"/>
    <mergeCell ref="D41:H41"/>
    <mergeCell ref="D42:H42"/>
    <mergeCell ref="D43:H43"/>
    <mergeCell ref="D44:H44"/>
    <mergeCell ref="I41:I44"/>
    <mergeCell ref="B59:I59"/>
    <mergeCell ref="B63:I63"/>
    <mergeCell ref="B41:B44"/>
    <mergeCell ref="F93:H93"/>
    <mergeCell ref="F94:H94"/>
    <mergeCell ref="F95:H95"/>
    <mergeCell ref="F96:H96"/>
    <mergeCell ref="F97:H97"/>
    <mergeCell ref="D94:E94"/>
    <mergeCell ref="D95:E95"/>
    <mergeCell ref="D97:E97"/>
    <mergeCell ref="D98:H98"/>
    <mergeCell ref="B65:I65"/>
    <mergeCell ref="B128:I128"/>
    <mergeCell ref="B109:B110"/>
    <mergeCell ref="B111:I111"/>
    <mergeCell ref="D113:H113"/>
    <mergeCell ref="D114:H114"/>
    <mergeCell ref="D115:H115"/>
    <mergeCell ref="D112:H112"/>
    <mergeCell ref="C109:I109"/>
    <mergeCell ref="C110:I110"/>
    <mergeCell ref="D155:H156"/>
    <mergeCell ref="B155:B156"/>
    <mergeCell ref="A155:A156"/>
    <mergeCell ref="D70:H70"/>
    <mergeCell ref="D71:H71"/>
    <mergeCell ref="D72:H72"/>
    <mergeCell ref="A89:A91"/>
    <mergeCell ref="B136:I136"/>
    <mergeCell ref="B137:C137"/>
    <mergeCell ref="B138:C138"/>
    <mergeCell ref="C148:D148"/>
    <mergeCell ref="C149:D149"/>
    <mergeCell ref="C150:D150"/>
    <mergeCell ref="C151:D151"/>
    <mergeCell ref="B129:B134"/>
    <mergeCell ref="C147:D147"/>
    <mergeCell ref="F147:G147"/>
    <mergeCell ref="D133:G133"/>
    <mergeCell ref="B66:B72"/>
    <mergeCell ref="A145:I145"/>
    <mergeCell ref="B139:I139"/>
    <mergeCell ref="H137:I138"/>
    <mergeCell ref="C142:I142"/>
    <mergeCell ref="C141:I141"/>
    <mergeCell ref="B1:I1"/>
    <mergeCell ref="B48:I48"/>
    <mergeCell ref="A49:I49"/>
    <mergeCell ref="C69:I69"/>
    <mergeCell ref="B9:I9"/>
    <mergeCell ref="B29:I29"/>
    <mergeCell ref="C32:H32"/>
    <mergeCell ref="B34:I34"/>
    <mergeCell ref="D35:G37"/>
    <mergeCell ref="H37:I37"/>
    <mergeCell ref="B39:I39"/>
    <mergeCell ref="B57:I57"/>
    <mergeCell ref="B45:I45"/>
    <mergeCell ref="B2:B8"/>
    <mergeCell ref="B10:B28"/>
    <mergeCell ref="D10:H18"/>
    <mergeCell ref="D20:H28"/>
    <mergeCell ref="D7:H8"/>
    <mergeCell ref="D2:H3"/>
    <mergeCell ref="D6:G6"/>
    <mergeCell ref="A2:A8"/>
    <mergeCell ref="C5:C6"/>
    <mergeCell ref="D4:H4"/>
    <mergeCell ref="I11:I16"/>
    <mergeCell ref="A30:A33"/>
    <mergeCell ref="A10:A28"/>
    <mergeCell ref="B38:H38"/>
    <mergeCell ref="I146:I151"/>
    <mergeCell ref="E152:I152"/>
    <mergeCell ref="B153:I153"/>
    <mergeCell ref="F105:H105"/>
    <mergeCell ref="A87:B87"/>
    <mergeCell ref="A40:A44"/>
    <mergeCell ref="A46:A47"/>
    <mergeCell ref="A136:A144"/>
    <mergeCell ref="A135:I135"/>
    <mergeCell ref="A129:A134"/>
    <mergeCell ref="A35:A38"/>
    <mergeCell ref="B144:I144"/>
    <mergeCell ref="B143:I143"/>
    <mergeCell ref="B88:I88"/>
    <mergeCell ref="D89:I89"/>
    <mergeCell ref="D90:I90"/>
    <mergeCell ref="B89:C89"/>
    <mergeCell ref="B90:C90"/>
    <mergeCell ref="A66:A72"/>
    <mergeCell ref="F148:G148"/>
    <mergeCell ref="D134:F134"/>
    <mergeCell ref="C140:I140"/>
    <mergeCell ref="D96:E96"/>
    <mergeCell ref="B91:I91"/>
    <mergeCell ref="D5:G5"/>
    <mergeCell ref="H19:I19"/>
    <mergeCell ref="C30:I30"/>
    <mergeCell ref="C31:I31"/>
    <mergeCell ref="H33:I33"/>
    <mergeCell ref="C66:I66"/>
    <mergeCell ref="B75:I75"/>
    <mergeCell ref="B80:I80"/>
    <mergeCell ref="B82:I82"/>
    <mergeCell ref="D67:I68"/>
    <mergeCell ref="F106:H106"/>
    <mergeCell ref="F107:H107"/>
    <mergeCell ref="F92:I92"/>
    <mergeCell ref="D93:E93"/>
    <mergeCell ref="D92:E92"/>
    <mergeCell ref="G134:H134"/>
    <mergeCell ref="H129:I133"/>
    <mergeCell ref="D116:H116"/>
    <mergeCell ref="C117:I117"/>
    <mergeCell ref="C118:I127"/>
    <mergeCell ref="B117:B127"/>
  </mergeCells>
  <conditionalFormatting sqref="G51">
    <cfRule type="expression" dxfId="13" priority="21">
      <formula>$N$51=TRUE</formula>
    </cfRule>
  </conditionalFormatting>
  <conditionalFormatting sqref="G53">
    <cfRule type="expression" dxfId="12" priority="20">
      <formula>$N$53=TRUE</formula>
    </cfRule>
  </conditionalFormatting>
  <conditionalFormatting sqref="G60">
    <cfRule type="expression" dxfId="11" priority="17">
      <formula>$N$60=TRUE</formula>
    </cfRule>
  </conditionalFormatting>
  <conditionalFormatting sqref="G61">
    <cfRule type="expression" dxfId="10" priority="16">
      <formula>$N$61=TRUE</formula>
    </cfRule>
  </conditionalFormatting>
  <conditionalFormatting sqref="G62">
    <cfRule type="expression" dxfId="9" priority="15">
      <formula>$N$62=TRUE</formula>
    </cfRule>
  </conditionalFormatting>
  <conditionalFormatting sqref="G64">
    <cfRule type="expression" dxfId="8" priority="14">
      <formula>$N$64=TRUE</formula>
    </cfRule>
  </conditionalFormatting>
  <conditionalFormatting sqref="G74">
    <cfRule type="expression" dxfId="7" priority="13">
      <formula>$N$74=TRUE</formula>
    </cfRule>
  </conditionalFormatting>
  <conditionalFormatting sqref="G79">
    <cfRule type="expression" dxfId="6" priority="12">
      <formula>$N$79=TRUE</formula>
    </cfRule>
  </conditionalFormatting>
  <conditionalFormatting sqref="G83">
    <cfRule type="expression" dxfId="5" priority="11">
      <formula>$N$83=TRUE</formula>
    </cfRule>
  </conditionalFormatting>
  <conditionalFormatting sqref="G86">
    <cfRule type="expression" dxfId="4" priority="9">
      <formula>$N$86=TRUE</formula>
    </cfRule>
  </conditionalFormatting>
  <conditionalFormatting sqref="G73">
    <cfRule type="expression" dxfId="3" priority="4">
      <formula>$N$73=TRUE</formula>
    </cfRule>
  </conditionalFormatting>
  <conditionalFormatting sqref="G85">
    <cfRule type="expression" dxfId="2" priority="3">
      <formula>$N$85=TRUE</formula>
    </cfRule>
  </conditionalFormatting>
  <conditionalFormatting sqref="G84">
    <cfRule type="expression" dxfId="1" priority="2">
      <formula>$N$84=TRUE</formula>
    </cfRule>
  </conditionalFormatting>
  <conditionalFormatting sqref="G52">
    <cfRule type="expression" dxfId="0" priority="1">
      <formula>$N$52=TRUE</formula>
    </cfRule>
  </conditionalFormatting>
  <pageMargins left="0.25" right="0.25" top="0.75" bottom="0.75" header="0.3" footer="0.3"/>
  <pageSetup paperSize="9" scale="99" orientation="portrait" r:id="rId1"/>
  <headerFooter>
    <oddFooter>&amp;L&amp;F&amp;R&amp;P</oddFooter>
  </headerFooter>
  <rowBreaks count="1" manualBreakCount="1">
    <brk id="114"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3</xdr:col>
                    <xdr:colOff>47625</xdr:colOff>
                    <xdr:row>49</xdr:row>
                    <xdr:rowOff>1743075</xdr:rowOff>
                  </from>
                  <to>
                    <xdr:col>4</xdr:col>
                    <xdr:colOff>9525</xdr:colOff>
                    <xdr:row>51</xdr:row>
                    <xdr:rowOff>266700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3</xdr:col>
                    <xdr:colOff>28575</xdr:colOff>
                    <xdr:row>18</xdr:row>
                    <xdr:rowOff>19050</xdr:rowOff>
                  </from>
                  <to>
                    <xdr:col>4</xdr:col>
                    <xdr:colOff>0</xdr:colOff>
                    <xdr:row>19</xdr:row>
                    <xdr:rowOff>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5</xdr:col>
                    <xdr:colOff>76200</xdr:colOff>
                    <xdr:row>18</xdr:row>
                    <xdr:rowOff>47625</xdr:rowOff>
                  </from>
                  <to>
                    <xdr:col>6</xdr:col>
                    <xdr:colOff>0</xdr:colOff>
                    <xdr:row>18</xdr:row>
                    <xdr:rowOff>295275</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3</xdr:col>
                    <xdr:colOff>47625</xdr:colOff>
                    <xdr:row>32</xdr:row>
                    <xdr:rowOff>47625</xdr:rowOff>
                  </from>
                  <to>
                    <xdr:col>4</xdr:col>
                    <xdr:colOff>0</xdr:colOff>
                    <xdr:row>32</xdr:row>
                    <xdr:rowOff>295275</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5</xdr:col>
                    <xdr:colOff>66675</xdr:colOff>
                    <xdr:row>32</xdr:row>
                    <xdr:rowOff>47625</xdr:rowOff>
                  </from>
                  <to>
                    <xdr:col>6</xdr:col>
                    <xdr:colOff>0</xdr:colOff>
                    <xdr:row>32</xdr:row>
                    <xdr:rowOff>285750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1</xdr:col>
                    <xdr:colOff>66675</xdr:colOff>
                    <xdr:row>34</xdr:row>
                    <xdr:rowOff>0</xdr:rowOff>
                  </from>
                  <to>
                    <xdr:col>2</xdr:col>
                    <xdr:colOff>9525</xdr:colOff>
                    <xdr:row>35</xdr:row>
                    <xdr:rowOff>9525</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1</xdr:col>
                    <xdr:colOff>66675</xdr:colOff>
                    <xdr:row>35</xdr:row>
                    <xdr:rowOff>38100</xdr:rowOff>
                  </from>
                  <to>
                    <xdr:col>2</xdr:col>
                    <xdr:colOff>9525</xdr:colOff>
                    <xdr:row>36</xdr:row>
                    <xdr:rowOff>0</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1</xdr:col>
                    <xdr:colOff>66675</xdr:colOff>
                    <xdr:row>36</xdr:row>
                    <xdr:rowOff>9525</xdr:rowOff>
                  </from>
                  <to>
                    <xdr:col>2</xdr:col>
                    <xdr:colOff>9525</xdr:colOff>
                    <xdr:row>37</xdr:row>
                    <xdr:rowOff>0</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7</xdr:col>
                    <xdr:colOff>66675</xdr:colOff>
                    <xdr:row>34</xdr:row>
                    <xdr:rowOff>9525</xdr:rowOff>
                  </from>
                  <to>
                    <xdr:col>7</xdr:col>
                    <xdr:colOff>333375</xdr:colOff>
                    <xdr:row>35</xdr:row>
                    <xdr:rowOff>9525</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7</xdr:col>
                    <xdr:colOff>66675</xdr:colOff>
                    <xdr:row>35</xdr:row>
                    <xdr:rowOff>38100</xdr:rowOff>
                  </from>
                  <to>
                    <xdr:col>7</xdr:col>
                    <xdr:colOff>323850</xdr:colOff>
                    <xdr:row>36</xdr:row>
                    <xdr:rowOff>0</xdr:rowOff>
                  </to>
                </anchor>
              </controlPr>
            </control>
          </mc:Choice>
        </mc:AlternateContent>
        <mc:AlternateContent xmlns:mc="http://schemas.openxmlformats.org/markup-compatibility/2006">
          <mc:Choice Requires="x14">
            <control shapeId="1042" r:id="rId14" name="Check Box 18">
              <controlPr defaultSize="0" autoFill="0" autoLine="0" autoPict="0">
                <anchor moveWithCells="1">
                  <from>
                    <xdr:col>6</xdr:col>
                    <xdr:colOff>47625</xdr:colOff>
                    <xdr:row>49</xdr:row>
                    <xdr:rowOff>1724025</xdr:rowOff>
                  </from>
                  <to>
                    <xdr:col>7</xdr:col>
                    <xdr:colOff>9525</xdr:colOff>
                    <xdr:row>51</xdr:row>
                    <xdr:rowOff>247650</xdr:rowOff>
                  </to>
                </anchor>
              </controlPr>
            </control>
          </mc:Choice>
        </mc:AlternateContent>
        <mc:AlternateContent xmlns:mc="http://schemas.openxmlformats.org/markup-compatibility/2006">
          <mc:Choice Requires="x14">
            <control shapeId="1043" r:id="rId15" name="Check Box 19">
              <controlPr defaultSize="0" autoFill="0" autoLine="0" autoPict="0">
                <anchor moveWithCells="1">
                  <from>
                    <xdr:col>7</xdr:col>
                    <xdr:colOff>85725</xdr:colOff>
                    <xdr:row>49</xdr:row>
                    <xdr:rowOff>1733550</xdr:rowOff>
                  </from>
                  <to>
                    <xdr:col>8</xdr:col>
                    <xdr:colOff>0</xdr:colOff>
                    <xdr:row>51</xdr:row>
                    <xdr:rowOff>257175</xdr:rowOff>
                  </to>
                </anchor>
              </controlPr>
            </control>
          </mc:Choice>
        </mc:AlternateContent>
        <mc:AlternateContent xmlns:mc="http://schemas.openxmlformats.org/markup-compatibility/2006">
          <mc:Choice Requires="x14">
            <control shapeId="1044" r:id="rId16" name="Check Box 20">
              <controlPr defaultSize="0" autoFill="0" autoLine="0" autoPict="0">
                <anchor moveWithCells="1">
                  <from>
                    <xdr:col>3</xdr:col>
                    <xdr:colOff>47625</xdr:colOff>
                    <xdr:row>51</xdr:row>
                    <xdr:rowOff>19050</xdr:rowOff>
                  </from>
                  <to>
                    <xdr:col>4</xdr:col>
                    <xdr:colOff>9525</xdr:colOff>
                    <xdr:row>52</xdr:row>
                    <xdr:rowOff>0</xdr:rowOff>
                  </to>
                </anchor>
              </controlPr>
            </control>
          </mc:Choice>
        </mc:AlternateContent>
        <mc:AlternateContent xmlns:mc="http://schemas.openxmlformats.org/markup-compatibility/2006">
          <mc:Choice Requires="x14">
            <control shapeId="1045" r:id="rId17" name="Check Box 21">
              <controlPr defaultSize="0" autoFill="0" autoLine="0" autoPict="0">
                <anchor moveWithCells="1">
                  <from>
                    <xdr:col>4</xdr:col>
                    <xdr:colOff>47625</xdr:colOff>
                    <xdr:row>51</xdr:row>
                    <xdr:rowOff>19050</xdr:rowOff>
                  </from>
                  <to>
                    <xdr:col>5</xdr:col>
                    <xdr:colOff>9525</xdr:colOff>
                    <xdr:row>52</xdr:row>
                    <xdr:rowOff>0</xdr:rowOff>
                  </to>
                </anchor>
              </controlPr>
            </control>
          </mc:Choice>
        </mc:AlternateContent>
        <mc:AlternateContent xmlns:mc="http://schemas.openxmlformats.org/markup-compatibility/2006">
          <mc:Choice Requires="x14">
            <control shapeId="1046" r:id="rId18" name="Check Box 22">
              <controlPr defaultSize="0" autoFill="0" autoLine="0" autoPict="0">
                <anchor moveWithCells="1">
                  <from>
                    <xdr:col>5</xdr:col>
                    <xdr:colOff>66675</xdr:colOff>
                    <xdr:row>51</xdr:row>
                    <xdr:rowOff>19050</xdr:rowOff>
                  </from>
                  <to>
                    <xdr:col>6</xdr:col>
                    <xdr:colOff>0</xdr:colOff>
                    <xdr:row>52</xdr:row>
                    <xdr:rowOff>0</xdr:rowOff>
                  </to>
                </anchor>
              </controlPr>
            </control>
          </mc:Choice>
        </mc:AlternateContent>
        <mc:AlternateContent xmlns:mc="http://schemas.openxmlformats.org/markup-compatibility/2006">
          <mc:Choice Requires="x14">
            <control shapeId="1047" r:id="rId19" name="Check Box 23">
              <controlPr defaultSize="0" autoFill="0" autoLine="0" autoPict="0">
                <anchor moveWithCells="1">
                  <from>
                    <xdr:col>6</xdr:col>
                    <xdr:colOff>47625</xdr:colOff>
                    <xdr:row>51</xdr:row>
                    <xdr:rowOff>19050</xdr:rowOff>
                  </from>
                  <to>
                    <xdr:col>7</xdr:col>
                    <xdr:colOff>9525</xdr:colOff>
                    <xdr:row>52</xdr:row>
                    <xdr:rowOff>0</xdr:rowOff>
                  </to>
                </anchor>
              </controlPr>
            </control>
          </mc:Choice>
        </mc:AlternateContent>
        <mc:AlternateContent xmlns:mc="http://schemas.openxmlformats.org/markup-compatibility/2006">
          <mc:Choice Requires="x14">
            <control shapeId="1048" r:id="rId20" name="Check Box 24">
              <controlPr defaultSize="0" autoFill="0" autoLine="0" autoPict="0">
                <anchor moveWithCells="1">
                  <from>
                    <xdr:col>7</xdr:col>
                    <xdr:colOff>85725</xdr:colOff>
                    <xdr:row>51</xdr:row>
                    <xdr:rowOff>19050</xdr:rowOff>
                  </from>
                  <to>
                    <xdr:col>8</xdr:col>
                    <xdr:colOff>0</xdr:colOff>
                    <xdr:row>52</xdr:row>
                    <xdr:rowOff>0</xdr:rowOff>
                  </to>
                </anchor>
              </controlPr>
            </control>
          </mc:Choice>
        </mc:AlternateContent>
        <mc:AlternateContent xmlns:mc="http://schemas.openxmlformats.org/markup-compatibility/2006">
          <mc:Choice Requires="x14">
            <control shapeId="1049" r:id="rId21" name="Check Box 25">
              <controlPr defaultSize="0" autoFill="0" autoLine="0" autoPict="0">
                <anchor moveWithCells="1">
                  <from>
                    <xdr:col>3</xdr:col>
                    <xdr:colOff>47625</xdr:colOff>
                    <xdr:row>52</xdr:row>
                    <xdr:rowOff>0</xdr:rowOff>
                  </from>
                  <to>
                    <xdr:col>4</xdr:col>
                    <xdr:colOff>9525</xdr:colOff>
                    <xdr:row>53</xdr:row>
                    <xdr:rowOff>0</xdr:rowOff>
                  </to>
                </anchor>
              </controlPr>
            </control>
          </mc:Choice>
        </mc:AlternateContent>
        <mc:AlternateContent xmlns:mc="http://schemas.openxmlformats.org/markup-compatibility/2006">
          <mc:Choice Requires="x14">
            <control shapeId="1050" r:id="rId22" name="Check Box 26">
              <controlPr defaultSize="0" autoFill="0" autoLine="0" autoPict="0">
                <anchor moveWithCells="1">
                  <from>
                    <xdr:col>4</xdr:col>
                    <xdr:colOff>47625</xdr:colOff>
                    <xdr:row>52</xdr:row>
                    <xdr:rowOff>9525</xdr:rowOff>
                  </from>
                  <to>
                    <xdr:col>5</xdr:col>
                    <xdr:colOff>9525</xdr:colOff>
                    <xdr:row>53</xdr:row>
                    <xdr:rowOff>0</xdr:rowOff>
                  </to>
                </anchor>
              </controlPr>
            </control>
          </mc:Choice>
        </mc:AlternateContent>
        <mc:AlternateContent xmlns:mc="http://schemas.openxmlformats.org/markup-compatibility/2006">
          <mc:Choice Requires="x14">
            <control shapeId="1051" r:id="rId23" name="Check Box 27">
              <controlPr defaultSize="0" autoFill="0" autoLine="0" autoPict="0">
                <anchor moveWithCells="1">
                  <from>
                    <xdr:col>5</xdr:col>
                    <xdr:colOff>66675</xdr:colOff>
                    <xdr:row>52</xdr:row>
                    <xdr:rowOff>9525</xdr:rowOff>
                  </from>
                  <to>
                    <xdr:col>6</xdr:col>
                    <xdr:colOff>0</xdr:colOff>
                    <xdr:row>53</xdr:row>
                    <xdr:rowOff>0</xdr:rowOff>
                  </to>
                </anchor>
              </controlPr>
            </control>
          </mc:Choice>
        </mc:AlternateContent>
        <mc:AlternateContent xmlns:mc="http://schemas.openxmlformats.org/markup-compatibility/2006">
          <mc:Choice Requires="x14">
            <control shapeId="1052" r:id="rId24" name="Check Box 28">
              <controlPr defaultSize="0" autoFill="0" autoLine="0" autoPict="0">
                <anchor moveWithCells="1">
                  <from>
                    <xdr:col>3</xdr:col>
                    <xdr:colOff>47625</xdr:colOff>
                    <xdr:row>52</xdr:row>
                    <xdr:rowOff>828675</xdr:rowOff>
                  </from>
                  <to>
                    <xdr:col>4</xdr:col>
                    <xdr:colOff>9525</xdr:colOff>
                    <xdr:row>53</xdr:row>
                    <xdr:rowOff>838200</xdr:rowOff>
                  </to>
                </anchor>
              </controlPr>
            </control>
          </mc:Choice>
        </mc:AlternateContent>
        <mc:AlternateContent xmlns:mc="http://schemas.openxmlformats.org/markup-compatibility/2006">
          <mc:Choice Requires="x14">
            <control shapeId="1053" r:id="rId25" name="Check Box 29">
              <controlPr defaultSize="0" autoFill="0" autoLine="0" autoPict="0">
                <anchor moveWithCells="1">
                  <from>
                    <xdr:col>3</xdr:col>
                    <xdr:colOff>47625</xdr:colOff>
                    <xdr:row>54</xdr:row>
                    <xdr:rowOff>0</xdr:rowOff>
                  </from>
                  <to>
                    <xdr:col>4</xdr:col>
                    <xdr:colOff>9525</xdr:colOff>
                    <xdr:row>55</xdr:row>
                    <xdr:rowOff>9525</xdr:rowOff>
                  </to>
                </anchor>
              </controlPr>
            </control>
          </mc:Choice>
        </mc:AlternateContent>
        <mc:AlternateContent xmlns:mc="http://schemas.openxmlformats.org/markup-compatibility/2006">
          <mc:Choice Requires="x14">
            <control shapeId="1054" r:id="rId26" name="Check Box 30">
              <controlPr defaultSize="0" autoFill="0" autoLine="0" autoPict="0">
                <anchor moveWithCells="1">
                  <from>
                    <xdr:col>3</xdr:col>
                    <xdr:colOff>47625</xdr:colOff>
                    <xdr:row>55</xdr:row>
                    <xdr:rowOff>0</xdr:rowOff>
                  </from>
                  <to>
                    <xdr:col>4</xdr:col>
                    <xdr:colOff>9525</xdr:colOff>
                    <xdr:row>56</xdr:row>
                    <xdr:rowOff>0</xdr:rowOff>
                  </to>
                </anchor>
              </controlPr>
            </control>
          </mc:Choice>
        </mc:AlternateContent>
        <mc:AlternateContent xmlns:mc="http://schemas.openxmlformats.org/markup-compatibility/2006">
          <mc:Choice Requires="x14">
            <control shapeId="1055" r:id="rId27" name="Check Box 31">
              <controlPr defaultSize="0" autoFill="0" autoLine="0" autoPict="0">
                <anchor moveWithCells="1">
                  <from>
                    <xdr:col>3</xdr:col>
                    <xdr:colOff>47625</xdr:colOff>
                    <xdr:row>56</xdr:row>
                    <xdr:rowOff>285750</xdr:rowOff>
                  </from>
                  <to>
                    <xdr:col>4</xdr:col>
                    <xdr:colOff>9525</xdr:colOff>
                    <xdr:row>58</xdr:row>
                    <xdr:rowOff>9525</xdr:rowOff>
                  </to>
                </anchor>
              </controlPr>
            </control>
          </mc:Choice>
        </mc:AlternateContent>
        <mc:AlternateContent xmlns:mc="http://schemas.openxmlformats.org/markup-compatibility/2006">
          <mc:Choice Requires="x14">
            <control shapeId="1056" r:id="rId28" name="Check Box 32">
              <controlPr defaultSize="0" autoFill="0" autoLine="0" autoPict="0">
                <anchor moveWithCells="1">
                  <from>
                    <xdr:col>4</xdr:col>
                    <xdr:colOff>47625</xdr:colOff>
                    <xdr:row>53</xdr:row>
                    <xdr:rowOff>9525</xdr:rowOff>
                  </from>
                  <to>
                    <xdr:col>5</xdr:col>
                    <xdr:colOff>9525</xdr:colOff>
                    <xdr:row>54</xdr:row>
                    <xdr:rowOff>0</xdr:rowOff>
                  </to>
                </anchor>
              </controlPr>
            </control>
          </mc:Choice>
        </mc:AlternateContent>
        <mc:AlternateContent xmlns:mc="http://schemas.openxmlformats.org/markup-compatibility/2006">
          <mc:Choice Requires="x14">
            <control shapeId="1057" r:id="rId29" name="Check Box 33">
              <controlPr defaultSize="0" autoFill="0" autoLine="0" autoPict="0">
                <anchor moveWithCells="1">
                  <from>
                    <xdr:col>4</xdr:col>
                    <xdr:colOff>47625</xdr:colOff>
                    <xdr:row>54</xdr:row>
                    <xdr:rowOff>9525</xdr:rowOff>
                  </from>
                  <to>
                    <xdr:col>5</xdr:col>
                    <xdr:colOff>9525</xdr:colOff>
                    <xdr:row>55</xdr:row>
                    <xdr:rowOff>0</xdr:rowOff>
                  </to>
                </anchor>
              </controlPr>
            </control>
          </mc:Choice>
        </mc:AlternateContent>
        <mc:AlternateContent xmlns:mc="http://schemas.openxmlformats.org/markup-compatibility/2006">
          <mc:Choice Requires="x14">
            <control shapeId="1058" r:id="rId30" name="Check Box 34">
              <controlPr defaultSize="0" autoFill="0" autoLine="0" autoPict="0">
                <anchor moveWithCells="1">
                  <from>
                    <xdr:col>4</xdr:col>
                    <xdr:colOff>47625</xdr:colOff>
                    <xdr:row>55</xdr:row>
                    <xdr:rowOff>0</xdr:rowOff>
                  </from>
                  <to>
                    <xdr:col>5</xdr:col>
                    <xdr:colOff>9525</xdr:colOff>
                    <xdr:row>56</xdr:row>
                    <xdr:rowOff>0</xdr:rowOff>
                  </to>
                </anchor>
              </controlPr>
            </control>
          </mc:Choice>
        </mc:AlternateContent>
        <mc:AlternateContent xmlns:mc="http://schemas.openxmlformats.org/markup-compatibility/2006">
          <mc:Choice Requires="x14">
            <control shapeId="1059" r:id="rId31" name="Check Box 35">
              <controlPr defaultSize="0" autoFill="0" autoLine="0" autoPict="0">
                <anchor moveWithCells="1">
                  <from>
                    <xdr:col>4</xdr:col>
                    <xdr:colOff>47625</xdr:colOff>
                    <xdr:row>56</xdr:row>
                    <xdr:rowOff>276225</xdr:rowOff>
                  </from>
                  <to>
                    <xdr:col>5</xdr:col>
                    <xdr:colOff>9525</xdr:colOff>
                    <xdr:row>58</xdr:row>
                    <xdr:rowOff>9525</xdr:rowOff>
                  </to>
                </anchor>
              </controlPr>
            </control>
          </mc:Choice>
        </mc:AlternateContent>
        <mc:AlternateContent xmlns:mc="http://schemas.openxmlformats.org/markup-compatibility/2006">
          <mc:Choice Requires="x14">
            <control shapeId="1060" r:id="rId32" name="Check Box 36">
              <controlPr defaultSize="0" autoFill="0" autoLine="0" autoPict="0">
                <anchor moveWithCells="1">
                  <from>
                    <xdr:col>5</xdr:col>
                    <xdr:colOff>66675</xdr:colOff>
                    <xdr:row>53</xdr:row>
                    <xdr:rowOff>9525</xdr:rowOff>
                  </from>
                  <to>
                    <xdr:col>6</xdr:col>
                    <xdr:colOff>0</xdr:colOff>
                    <xdr:row>54</xdr:row>
                    <xdr:rowOff>0</xdr:rowOff>
                  </to>
                </anchor>
              </controlPr>
            </control>
          </mc:Choice>
        </mc:AlternateContent>
        <mc:AlternateContent xmlns:mc="http://schemas.openxmlformats.org/markup-compatibility/2006">
          <mc:Choice Requires="x14">
            <control shapeId="1061" r:id="rId33" name="Check Box 37">
              <controlPr defaultSize="0" autoFill="0" autoLine="0" autoPict="0">
                <anchor moveWithCells="1">
                  <from>
                    <xdr:col>5</xdr:col>
                    <xdr:colOff>66675</xdr:colOff>
                    <xdr:row>54</xdr:row>
                    <xdr:rowOff>828675</xdr:rowOff>
                  </from>
                  <to>
                    <xdr:col>6</xdr:col>
                    <xdr:colOff>0</xdr:colOff>
                    <xdr:row>56</xdr:row>
                    <xdr:rowOff>0</xdr:rowOff>
                  </to>
                </anchor>
              </controlPr>
            </control>
          </mc:Choice>
        </mc:AlternateContent>
        <mc:AlternateContent xmlns:mc="http://schemas.openxmlformats.org/markup-compatibility/2006">
          <mc:Choice Requires="x14">
            <control shapeId="1062" r:id="rId34" name="Check Box 38">
              <controlPr defaultSize="0" autoFill="0" autoLine="0" autoPict="0">
                <anchor moveWithCells="1">
                  <from>
                    <xdr:col>5</xdr:col>
                    <xdr:colOff>66675</xdr:colOff>
                    <xdr:row>56</xdr:row>
                    <xdr:rowOff>276225</xdr:rowOff>
                  </from>
                  <to>
                    <xdr:col>6</xdr:col>
                    <xdr:colOff>0</xdr:colOff>
                    <xdr:row>58</xdr:row>
                    <xdr:rowOff>0</xdr:rowOff>
                  </to>
                </anchor>
              </controlPr>
            </control>
          </mc:Choice>
        </mc:AlternateContent>
        <mc:AlternateContent xmlns:mc="http://schemas.openxmlformats.org/markup-compatibility/2006">
          <mc:Choice Requires="x14">
            <control shapeId="1063" r:id="rId35" name="Check Box 39">
              <controlPr defaultSize="0" autoFill="0" autoLine="0" autoPict="0">
                <anchor moveWithCells="1">
                  <from>
                    <xdr:col>6</xdr:col>
                    <xdr:colOff>47625</xdr:colOff>
                    <xdr:row>52</xdr:row>
                    <xdr:rowOff>19050</xdr:rowOff>
                  </from>
                  <to>
                    <xdr:col>7</xdr:col>
                    <xdr:colOff>9525</xdr:colOff>
                    <xdr:row>53</xdr:row>
                    <xdr:rowOff>0</xdr:rowOff>
                  </to>
                </anchor>
              </controlPr>
            </control>
          </mc:Choice>
        </mc:AlternateContent>
        <mc:AlternateContent xmlns:mc="http://schemas.openxmlformats.org/markup-compatibility/2006">
          <mc:Choice Requires="x14">
            <control shapeId="1064" r:id="rId36" name="Check Box 40">
              <controlPr defaultSize="0" autoFill="0" autoLine="0" autoPict="0">
                <anchor moveWithCells="1">
                  <from>
                    <xdr:col>6</xdr:col>
                    <xdr:colOff>47625</xdr:colOff>
                    <xdr:row>53</xdr:row>
                    <xdr:rowOff>19050</xdr:rowOff>
                  </from>
                  <to>
                    <xdr:col>7</xdr:col>
                    <xdr:colOff>9525</xdr:colOff>
                    <xdr:row>54</xdr:row>
                    <xdr:rowOff>0</xdr:rowOff>
                  </to>
                </anchor>
              </controlPr>
            </control>
          </mc:Choice>
        </mc:AlternateContent>
        <mc:AlternateContent xmlns:mc="http://schemas.openxmlformats.org/markup-compatibility/2006">
          <mc:Choice Requires="x14">
            <control shapeId="1065" r:id="rId37" name="Check Box 41">
              <controlPr defaultSize="0" autoFill="0" autoLine="0" autoPict="0">
                <anchor moveWithCells="1">
                  <from>
                    <xdr:col>6</xdr:col>
                    <xdr:colOff>47625</xdr:colOff>
                    <xdr:row>54</xdr:row>
                    <xdr:rowOff>19050</xdr:rowOff>
                  </from>
                  <to>
                    <xdr:col>7</xdr:col>
                    <xdr:colOff>9525</xdr:colOff>
                    <xdr:row>55</xdr:row>
                    <xdr:rowOff>9525</xdr:rowOff>
                  </to>
                </anchor>
              </controlPr>
            </control>
          </mc:Choice>
        </mc:AlternateContent>
        <mc:AlternateContent xmlns:mc="http://schemas.openxmlformats.org/markup-compatibility/2006">
          <mc:Choice Requires="x14">
            <control shapeId="1066" r:id="rId38" name="Check Box 42">
              <controlPr defaultSize="0" autoFill="0" autoLine="0" autoPict="0">
                <anchor moveWithCells="1">
                  <from>
                    <xdr:col>6</xdr:col>
                    <xdr:colOff>47625</xdr:colOff>
                    <xdr:row>55</xdr:row>
                    <xdr:rowOff>9525</xdr:rowOff>
                  </from>
                  <to>
                    <xdr:col>7</xdr:col>
                    <xdr:colOff>9525</xdr:colOff>
                    <xdr:row>56</xdr:row>
                    <xdr:rowOff>0</xdr:rowOff>
                  </to>
                </anchor>
              </controlPr>
            </control>
          </mc:Choice>
        </mc:AlternateContent>
        <mc:AlternateContent xmlns:mc="http://schemas.openxmlformats.org/markup-compatibility/2006">
          <mc:Choice Requires="x14">
            <control shapeId="1067" r:id="rId39" name="Check Box 43">
              <controlPr defaultSize="0" autoFill="0" autoLine="0" autoPict="0">
                <anchor moveWithCells="1">
                  <from>
                    <xdr:col>6</xdr:col>
                    <xdr:colOff>47625</xdr:colOff>
                    <xdr:row>56</xdr:row>
                    <xdr:rowOff>304800</xdr:rowOff>
                  </from>
                  <to>
                    <xdr:col>7</xdr:col>
                    <xdr:colOff>9525</xdr:colOff>
                    <xdr:row>58</xdr:row>
                    <xdr:rowOff>0</xdr:rowOff>
                  </to>
                </anchor>
              </controlPr>
            </control>
          </mc:Choice>
        </mc:AlternateContent>
        <mc:AlternateContent xmlns:mc="http://schemas.openxmlformats.org/markup-compatibility/2006">
          <mc:Choice Requires="x14">
            <control shapeId="1069" r:id="rId40" name="Check Box 45">
              <controlPr defaultSize="0" autoFill="0" autoLine="0" autoPict="0">
                <anchor moveWithCells="1">
                  <from>
                    <xdr:col>7</xdr:col>
                    <xdr:colOff>85725</xdr:colOff>
                    <xdr:row>52</xdr:row>
                    <xdr:rowOff>19050</xdr:rowOff>
                  </from>
                  <to>
                    <xdr:col>8</xdr:col>
                    <xdr:colOff>0</xdr:colOff>
                    <xdr:row>53</xdr:row>
                    <xdr:rowOff>0</xdr:rowOff>
                  </to>
                </anchor>
              </controlPr>
            </control>
          </mc:Choice>
        </mc:AlternateContent>
        <mc:AlternateContent xmlns:mc="http://schemas.openxmlformats.org/markup-compatibility/2006">
          <mc:Choice Requires="x14">
            <control shapeId="1070" r:id="rId41" name="Check Box 46">
              <controlPr defaultSize="0" autoFill="0" autoLine="0" autoPict="0">
                <anchor moveWithCells="1">
                  <from>
                    <xdr:col>7</xdr:col>
                    <xdr:colOff>85725</xdr:colOff>
                    <xdr:row>53</xdr:row>
                    <xdr:rowOff>0</xdr:rowOff>
                  </from>
                  <to>
                    <xdr:col>8</xdr:col>
                    <xdr:colOff>0</xdr:colOff>
                    <xdr:row>54</xdr:row>
                    <xdr:rowOff>0</xdr:rowOff>
                  </to>
                </anchor>
              </controlPr>
            </control>
          </mc:Choice>
        </mc:AlternateContent>
        <mc:AlternateContent xmlns:mc="http://schemas.openxmlformats.org/markup-compatibility/2006">
          <mc:Choice Requires="x14">
            <control shapeId="1071" r:id="rId42" name="Check Box 47">
              <controlPr defaultSize="0" autoFill="0" autoLine="0" autoPict="0">
                <anchor moveWithCells="1">
                  <from>
                    <xdr:col>7</xdr:col>
                    <xdr:colOff>85725</xdr:colOff>
                    <xdr:row>54</xdr:row>
                    <xdr:rowOff>19050</xdr:rowOff>
                  </from>
                  <to>
                    <xdr:col>8</xdr:col>
                    <xdr:colOff>0</xdr:colOff>
                    <xdr:row>55</xdr:row>
                    <xdr:rowOff>0</xdr:rowOff>
                  </to>
                </anchor>
              </controlPr>
            </control>
          </mc:Choice>
        </mc:AlternateContent>
        <mc:AlternateContent xmlns:mc="http://schemas.openxmlformats.org/markup-compatibility/2006">
          <mc:Choice Requires="x14">
            <control shapeId="1072" r:id="rId43" name="Check Box 48">
              <controlPr defaultSize="0" autoFill="0" autoLine="0" autoPict="0">
                <anchor moveWithCells="1">
                  <from>
                    <xdr:col>7</xdr:col>
                    <xdr:colOff>85725</xdr:colOff>
                    <xdr:row>54</xdr:row>
                    <xdr:rowOff>828675</xdr:rowOff>
                  </from>
                  <to>
                    <xdr:col>7</xdr:col>
                    <xdr:colOff>333375</xdr:colOff>
                    <xdr:row>56</xdr:row>
                    <xdr:rowOff>0</xdr:rowOff>
                  </to>
                </anchor>
              </controlPr>
            </control>
          </mc:Choice>
        </mc:AlternateContent>
        <mc:AlternateContent xmlns:mc="http://schemas.openxmlformats.org/markup-compatibility/2006">
          <mc:Choice Requires="x14">
            <control shapeId="1073" r:id="rId44" name="Check Box 49">
              <controlPr defaultSize="0" autoFill="0" autoLine="0" autoPict="0">
                <anchor moveWithCells="1">
                  <from>
                    <xdr:col>7</xdr:col>
                    <xdr:colOff>85725</xdr:colOff>
                    <xdr:row>56</xdr:row>
                    <xdr:rowOff>304800</xdr:rowOff>
                  </from>
                  <to>
                    <xdr:col>8</xdr:col>
                    <xdr:colOff>0</xdr:colOff>
                    <xdr:row>58</xdr:row>
                    <xdr:rowOff>0</xdr:rowOff>
                  </to>
                </anchor>
              </controlPr>
            </control>
          </mc:Choice>
        </mc:AlternateContent>
        <mc:AlternateContent xmlns:mc="http://schemas.openxmlformats.org/markup-compatibility/2006">
          <mc:Choice Requires="x14">
            <control shapeId="1079" r:id="rId45" name="Check Box 55">
              <controlPr defaultSize="0" autoFill="0" autoLine="0" autoPict="0">
                <anchor moveWithCells="1">
                  <from>
                    <xdr:col>3</xdr:col>
                    <xdr:colOff>47625</xdr:colOff>
                    <xdr:row>59</xdr:row>
                    <xdr:rowOff>9525</xdr:rowOff>
                  </from>
                  <to>
                    <xdr:col>4</xdr:col>
                    <xdr:colOff>9525</xdr:colOff>
                    <xdr:row>60</xdr:row>
                    <xdr:rowOff>161925</xdr:rowOff>
                  </to>
                </anchor>
              </controlPr>
            </control>
          </mc:Choice>
        </mc:AlternateContent>
        <mc:AlternateContent xmlns:mc="http://schemas.openxmlformats.org/markup-compatibility/2006">
          <mc:Choice Requires="x14">
            <control shapeId="1080" r:id="rId46" name="Check Box 56">
              <controlPr locked="0" defaultSize="0" autoFill="0" autoLine="0" autoPict="0">
                <anchor moveWithCells="1">
                  <from>
                    <xdr:col>3</xdr:col>
                    <xdr:colOff>47625</xdr:colOff>
                    <xdr:row>61</xdr:row>
                    <xdr:rowOff>9525</xdr:rowOff>
                  </from>
                  <to>
                    <xdr:col>4</xdr:col>
                    <xdr:colOff>9525</xdr:colOff>
                    <xdr:row>62</xdr:row>
                    <xdr:rowOff>0</xdr:rowOff>
                  </to>
                </anchor>
              </controlPr>
            </control>
          </mc:Choice>
        </mc:AlternateContent>
        <mc:AlternateContent xmlns:mc="http://schemas.openxmlformats.org/markup-compatibility/2006">
          <mc:Choice Requires="x14">
            <control shapeId="1081" r:id="rId47" name="Check Box 57">
              <controlPr defaultSize="0" autoFill="0" autoLine="0" autoPict="0">
                <anchor moveWithCells="1">
                  <from>
                    <xdr:col>3</xdr:col>
                    <xdr:colOff>47625</xdr:colOff>
                    <xdr:row>63</xdr:row>
                    <xdr:rowOff>9525</xdr:rowOff>
                  </from>
                  <to>
                    <xdr:col>4</xdr:col>
                    <xdr:colOff>9525</xdr:colOff>
                    <xdr:row>64</xdr:row>
                    <xdr:rowOff>9525</xdr:rowOff>
                  </to>
                </anchor>
              </controlPr>
            </control>
          </mc:Choice>
        </mc:AlternateContent>
        <mc:AlternateContent xmlns:mc="http://schemas.openxmlformats.org/markup-compatibility/2006">
          <mc:Choice Requires="x14">
            <control shapeId="1085" r:id="rId48" name="Check Box 61">
              <controlPr defaultSize="0" autoFill="0" autoLine="0" autoPict="0">
                <anchor moveWithCells="1">
                  <from>
                    <xdr:col>6</xdr:col>
                    <xdr:colOff>38100</xdr:colOff>
                    <xdr:row>59</xdr:row>
                    <xdr:rowOff>9525</xdr:rowOff>
                  </from>
                  <to>
                    <xdr:col>7</xdr:col>
                    <xdr:colOff>0</xdr:colOff>
                    <xdr:row>60</xdr:row>
                    <xdr:rowOff>161925</xdr:rowOff>
                  </to>
                </anchor>
              </controlPr>
            </control>
          </mc:Choice>
        </mc:AlternateContent>
        <mc:AlternateContent xmlns:mc="http://schemas.openxmlformats.org/markup-compatibility/2006">
          <mc:Choice Requires="x14">
            <control shapeId="1086" r:id="rId49" name="Check Box 62">
              <controlPr locked="0" defaultSize="0" autoFill="0" autoLine="0" autoPict="0">
                <anchor moveWithCells="1">
                  <from>
                    <xdr:col>6</xdr:col>
                    <xdr:colOff>47625</xdr:colOff>
                    <xdr:row>61</xdr:row>
                    <xdr:rowOff>9525</xdr:rowOff>
                  </from>
                  <to>
                    <xdr:col>7</xdr:col>
                    <xdr:colOff>9525</xdr:colOff>
                    <xdr:row>62</xdr:row>
                    <xdr:rowOff>0</xdr:rowOff>
                  </to>
                </anchor>
              </controlPr>
            </control>
          </mc:Choice>
        </mc:AlternateContent>
        <mc:AlternateContent xmlns:mc="http://schemas.openxmlformats.org/markup-compatibility/2006">
          <mc:Choice Requires="x14">
            <control shapeId="1087" r:id="rId50" name="Check Box 63">
              <controlPr defaultSize="0" autoFill="0" autoLine="0" autoPict="0">
                <anchor moveWithCells="1">
                  <from>
                    <xdr:col>6</xdr:col>
                    <xdr:colOff>47625</xdr:colOff>
                    <xdr:row>63</xdr:row>
                    <xdr:rowOff>9525</xdr:rowOff>
                  </from>
                  <to>
                    <xdr:col>7</xdr:col>
                    <xdr:colOff>9525</xdr:colOff>
                    <xdr:row>64</xdr:row>
                    <xdr:rowOff>0</xdr:rowOff>
                  </to>
                </anchor>
              </controlPr>
            </control>
          </mc:Choice>
        </mc:AlternateContent>
        <mc:AlternateContent xmlns:mc="http://schemas.openxmlformats.org/markup-compatibility/2006">
          <mc:Choice Requires="x14">
            <control shapeId="1088" r:id="rId51" name="Check Box 64">
              <controlPr defaultSize="0" autoFill="0" autoLine="0" autoPict="0">
                <anchor moveWithCells="1">
                  <from>
                    <xdr:col>7</xdr:col>
                    <xdr:colOff>85725</xdr:colOff>
                    <xdr:row>59</xdr:row>
                    <xdr:rowOff>0</xdr:rowOff>
                  </from>
                  <to>
                    <xdr:col>8</xdr:col>
                    <xdr:colOff>0</xdr:colOff>
                    <xdr:row>60</xdr:row>
                    <xdr:rowOff>161925</xdr:rowOff>
                  </to>
                </anchor>
              </controlPr>
            </control>
          </mc:Choice>
        </mc:AlternateContent>
        <mc:AlternateContent xmlns:mc="http://schemas.openxmlformats.org/markup-compatibility/2006">
          <mc:Choice Requires="x14">
            <control shapeId="1089" r:id="rId52" name="Check Box 65">
              <controlPr locked="0" defaultSize="0" autoFill="0" autoLine="0" autoPict="0">
                <anchor moveWithCells="1">
                  <from>
                    <xdr:col>7</xdr:col>
                    <xdr:colOff>85725</xdr:colOff>
                    <xdr:row>61</xdr:row>
                    <xdr:rowOff>0</xdr:rowOff>
                  </from>
                  <to>
                    <xdr:col>8</xdr:col>
                    <xdr:colOff>0</xdr:colOff>
                    <xdr:row>62</xdr:row>
                    <xdr:rowOff>0</xdr:rowOff>
                  </to>
                </anchor>
              </controlPr>
            </control>
          </mc:Choice>
        </mc:AlternateContent>
        <mc:AlternateContent xmlns:mc="http://schemas.openxmlformats.org/markup-compatibility/2006">
          <mc:Choice Requires="x14">
            <control shapeId="1090" r:id="rId53" name="Check Box 66">
              <controlPr defaultSize="0" autoFill="0" autoLine="0" autoPict="0">
                <anchor moveWithCells="1">
                  <from>
                    <xdr:col>7</xdr:col>
                    <xdr:colOff>85725</xdr:colOff>
                    <xdr:row>63</xdr:row>
                    <xdr:rowOff>9525</xdr:rowOff>
                  </from>
                  <to>
                    <xdr:col>8</xdr:col>
                    <xdr:colOff>0</xdr:colOff>
                    <xdr:row>64</xdr:row>
                    <xdr:rowOff>0</xdr:rowOff>
                  </to>
                </anchor>
              </controlPr>
            </control>
          </mc:Choice>
        </mc:AlternateContent>
        <mc:AlternateContent xmlns:mc="http://schemas.openxmlformats.org/markup-compatibility/2006">
          <mc:Choice Requires="x14">
            <control shapeId="1091" r:id="rId54" name="Check Box 67">
              <controlPr defaultSize="0" autoFill="0" autoLine="0" autoPict="0">
                <anchor moveWithCells="1">
                  <from>
                    <xdr:col>2</xdr:col>
                    <xdr:colOff>9525</xdr:colOff>
                    <xdr:row>66</xdr:row>
                    <xdr:rowOff>0</xdr:rowOff>
                  </from>
                  <to>
                    <xdr:col>2</xdr:col>
                    <xdr:colOff>276225</xdr:colOff>
                    <xdr:row>66</xdr:row>
                    <xdr:rowOff>180975</xdr:rowOff>
                  </to>
                </anchor>
              </controlPr>
            </control>
          </mc:Choice>
        </mc:AlternateContent>
        <mc:AlternateContent xmlns:mc="http://schemas.openxmlformats.org/markup-compatibility/2006">
          <mc:Choice Requires="x14">
            <control shapeId="1092" r:id="rId55" name="Check Box 68">
              <controlPr defaultSize="0" autoFill="0" autoLine="0" autoPict="0">
                <anchor moveWithCells="1">
                  <from>
                    <xdr:col>2</xdr:col>
                    <xdr:colOff>9525</xdr:colOff>
                    <xdr:row>67</xdr:row>
                    <xdr:rowOff>0</xdr:rowOff>
                  </from>
                  <to>
                    <xdr:col>2</xdr:col>
                    <xdr:colOff>276225</xdr:colOff>
                    <xdr:row>67</xdr:row>
                    <xdr:rowOff>180975</xdr:rowOff>
                  </to>
                </anchor>
              </controlPr>
            </control>
          </mc:Choice>
        </mc:AlternateContent>
        <mc:AlternateContent xmlns:mc="http://schemas.openxmlformats.org/markup-compatibility/2006">
          <mc:Choice Requires="x14">
            <control shapeId="1093" r:id="rId56" name="Check Box 69">
              <controlPr defaultSize="0" autoFill="0" autoLine="0" autoPict="0">
                <anchor moveWithCells="1">
                  <from>
                    <xdr:col>3</xdr:col>
                    <xdr:colOff>47625</xdr:colOff>
                    <xdr:row>72</xdr:row>
                    <xdr:rowOff>9525</xdr:rowOff>
                  </from>
                  <to>
                    <xdr:col>4</xdr:col>
                    <xdr:colOff>9525</xdr:colOff>
                    <xdr:row>73</xdr:row>
                    <xdr:rowOff>333375</xdr:rowOff>
                  </to>
                </anchor>
              </controlPr>
            </control>
          </mc:Choice>
        </mc:AlternateContent>
        <mc:AlternateContent xmlns:mc="http://schemas.openxmlformats.org/markup-compatibility/2006">
          <mc:Choice Requires="x14">
            <control shapeId="1094" r:id="rId57" name="Check Box 70">
              <controlPr defaultSize="0" autoFill="0" autoLine="0" autoPict="0">
                <anchor moveWithCells="1">
                  <from>
                    <xdr:col>3</xdr:col>
                    <xdr:colOff>47625</xdr:colOff>
                    <xdr:row>73</xdr:row>
                    <xdr:rowOff>9525</xdr:rowOff>
                  </from>
                  <to>
                    <xdr:col>4</xdr:col>
                    <xdr:colOff>9525</xdr:colOff>
                    <xdr:row>74</xdr:row>
                    <xdr:rowOff>9525</xdr:rowOff>
                  </to>
                </anchor>
              </controlPr>
            </control>
          </mc:Choice>
        </mc:AlternateContent>
        <mc:AlternateContent xmlns:mc="http://schemas.openxmlformats.org/markup-compatibility/2006">
          <mc:Choice Requires="x14">
            <control shapeId="1095" r:id="rId58" name="Check Box 71">
              <controlPr defaultSize="0" autoFill="0" autoLine="0" autoPict="0">
                <anchor moveWithCells="1">
                  <from>
                    <xdr:col>3</xdr:col>
                    <xdr:colOff>47625</xdr:colOff>
                    <xdr:row>75</xdr:row>
                    <xdr:rowOff>9525</xdr:rowOff>
                  </from>
                  <to>
                    <xdr:col>4</xdr:col>
                    <xdr:colOff>9525</xdr:colOff>
                    <xdr:row>76</xdr:row>
                    <xdr:rowOff>0</xdr:rowOff>
                  </to>
                </anchor>
              </controlPr>
            </control>
          </mc:Choice>
        </mc:AlternateContent>
        <mc:AlternateContent xmlns:mc="http://schemas.openxmlformats.org/markup-compatibility/2006">
          <mc:Choice Requires="x14">
            <control shapeId="1096" r:id="rId59" name="Check Box 72">
              <controlPr defaultSize="0" autoFill="0" autoLine="0" autoPict="0">
                <anchor moveWithCells="1">
                  <from>
                    <xdr:col>3</xdr:col>
                    <xdr:colOff>47625</xdr:colOff>
                    <xdr:row>76</xdr:row>
                    <xdr:rowOff>9525</xdr:rowOff>
                  </from>
                  <to>
                    <xdr:col>4</xdr:col>
                    <xdr:colOff>9525</xdr:colOff>
                    <xdr:row>77</xdr:row>
                    <xdr:rowOff>9525</xdr:rowOff>
                  </to>
                </anchor>
              </controlPr>
            </control>
          </mc:Choice>
        </mc:AlternateContent>
        <mc:AlternateContent xmlns:mc="http://schemas.openxmlformats.org/markup-compatibility/2006">
          <mc:Choice Requires="x14">
            <control shapeId="1097" r:id="rId60" name="Check Box 73">
              <controlPr defaultSize="0" autoFill="0" autoLine="0" autoPict="0">
                <anchor moveWithCells="1">
                  <from>
                    <xdr:col>3</xdr:col>
                    <xdr:colOff>47625</xdr:colOff>
                    <xdr:row>78</xdr:row>
                    <xdr:rowOff>0</xdr:rowOff>
                  </from>
                  <to>
                    <xdr:col>4</xdr:col>
                    <xdr:colOff>9525</xdr:colOff>
                    <xdr:row>79</xdr:row>
                    <xdr:rowOff>0</xdr:rowOff>
                  </to>
                </anchor>
              </controlPr>
            </control>
          </mc:Choice>
        </mc:AlternateContent>
        <mc:AlternateContent xmlns:mc="http://schemas.openxmlformats.org/markup-compatibility/2006">
          <mc:Choice Requires="x14">
            <control shapeId="1098" r:id="rId61" name="Check Box 74">
              <controlPr defaultSize="0" autoFill="0" autoLine="0" autoPict="0">
                <anchor moveWithCells="1">
                  <from>
                    <xdr:col>3</xdr:col>
                    <xdr:colOff>47625</xdr:colOff>
                    <xdr:row>80</xdr:row>
                    <xdr:rowOff>9525</xdr:rowOff>
                  </from>
                  <to>
                    <xdr:col>4</xdr:col>
                    <xdr:colOff>9525</xdr:colOff>
                    <xdr:row>81</xdr:row>
                    <xdr:rowOff>0</xdr:rowOff>
                  </to>
                </anchor>
              </controlPr>
            </control>
          </mc:Choice>
        </mc:AlternateContent>
        <mc:AlternateContent xmlns:mc="http://schemas.openxmlformats.org/markup-compatibility/2006">
          <mc:Choice Requires="x14">
            <control shapeId="1099" r:id="rId62" name="Check Box 75">
              <controlPr defaultSize="0" autoFill="0" autoLine="0" autoPict="0">
                <anchor moveWithCells="1">
                  <from>
                    <xdr:col>3</xdr:col>
                    <xdr:colOff>47625</xdr:colOff>
                    <xdr:row>82</xdr:row>
                    <xdr:rowOff>9525</xdr:rowOff>
                  </from>
                  <to>
                    <xdr:col>4</xdr:col>
                    <xdr:colOff>0</xdr:colOff>
                    <xdr:row>82</xdr:row>
                    <xdr:rowOff>1838325</xdr:rowOff>
                  </to>
                </anchor>
              </controlPr>
            </control>
          </mc:Choice>
        </mc:AlternateContent>
        <mc:AlternateContent xmlns:mc="http://schemas.openxmlformats.org/markup-compatibility/2006">
          <mc:Choice Requires="x14">
            <control shapeId="1100" r:id="rId63" name="Check Box 76">
              <controlPr defaultSize="0" autoFill="0" autoLine="0" autoPict="0">
                <anchor moveWithCells="1">
                  <from>
                    <xdr:col>4</xdr:col>
                    <xdr:colOff>47625</xdr:colOff>
                    <xdr:row>72</xdr:row>
                    <xdr:rowOff>9525</xdr:rowOff>
                  </from>
                  <to>
                    <xdr:col>5</xdr:col>
                    <xdr:colOff>9525</xdr:colOff>
                    <xdr:row>73</xdr:row>
                    <xdr:rowOff>333375</xdr:rowOff>
                  </to>
                </anchor>
              </controlPr>
            </control>
          </mc:Choice>
        </mc:AlternateContent>
        <mc:AlternateContent xmlns:mc="http://schemas.openxmlformats.org/markup-compatibility/2006">
          <mc:Choice Requires="x14">
            <control shapeId="1101" r:id="rId64" name="Check Box 77">
              <controlPr defaultSize="0" autoFill="0" autoLine="0" autoPict="0">
                <anchor moveWithCells="1">
                  <from>
                    <xdr:col>4</xdr:col>
                    <xdr:colOff>47625</xdr:colOff>
                    <xdr:row>73</xdr:row>
                    <xdr:rowOff>9525</xdr:rowOff>
                  </from>
                  <to>
                    <xdr:col>5</xdr:col>
                    <xdr:colOff>9525</xdr:colOff>
                    <xdr:row>74</xdr:row>
                    <xdr:rowOff>0</xdr:rowOff>
                  </to>
                </anchor>
              </controlPr>
            </control>
          </mc:Choice>
        </mc:AlternateContent>
        <mc:AlternateContent xmlns:mc="http://schemas.openxmlformats.org/markup-compatibility/2006">
          <mc:Choice Requires="x14">
            <control shapeId="1102" r:id="rId65" name="Check Box 78">
              <controlPr defaultSize="0" autoFill="0" autoLine="0" autoPict="0">
                <anchor moveWithCells="1">
                  <from>
                    <xdr:col>4</xdr:col>
                    <xdr:colOff>47625</xdr:colOff>
                    <xdr:row>75</xdr:row>
                    <xdr:rowOff>9525</xdr:rowOff>
                  </from>
                  <to>
                    <xdr:col>5</xdr:col>
                    <xdr:colOff>9525</xdr:colOff>
                    <xdr:row>76</xdr:row>
                    <xdr:rowOff>0</xdr:rowOff>
                  </to>
                </anchor>
              </controlPr>
            </control>
          </mc:Choice>
        </mc:AlternateContent>
        <mc:AlternateContent xmlns:mc="http://schemas.openxmlformats.org/markup-compatibility/2006">
          <mc:Choice Requires="x14">
            <control shapeId="1103" r:id="rId66" name="Check Box 79">
              <controlPr defaultSize="0" autoFill="0" autoLine="0" autoPict="0">
                <anchor moveWithCells="1">
                  <from>
                    <xdr:col>4</xdr:col>
                    <xdr:colOff>47625</xdr:colOff>
                    <xdr:row>76</xdr:row>
                    <xdr:rowOff>9525</xdr:rowOff>
                  </from>
                  <to>
                    <xdr:col>5</xdr:col>
                    <xdr:colOff>9525</xdr:colOff>
                    <xdr:row>77</xdr:row>
                    <xdr:rowOff>0</xdr:rowOff>
                  </to>
                </anchor>
              </controlPr>
            </control>
          </mc:Choice>
        </mc:AlternateContent>
        <mc:AlternateContent xmlns:mc="http://schemas.openxmlformats.org/markup-compatibility/2006">
          <mc:Choice Requires="x14">
            <control shapeId="1104" r:id="rId67" name="Check Box 80">
              <controlPr defaultSize="0" autoFill="0" autoLine="0" autoPict="0">
                <anchor moveWithCells="1">
                  <from>
                    <xdr:col>4</xdr:col>
                    <xdr:colOff>47625</xdr:colOff>
                    <xdr:row>78</xdr:row>
                    <xdr:rowOff>19050</xdr:rowOff>
                  </from>
                  <to>
                    <xdr:col>5</xdr:col>
                    <xdr:colOff>9525</xdr:colOff>
                    <xdr:row>79</xdr:row>
                    <xdr:rowOff>0</xdr:rowOff>
                  </to>
                </anchor>
              </controlPr>
            </control>
          </mc:Choice>
        </mc:AlternateContent>
        <mc:AlternateContent xmlns:mc="http://schemas.openxmlformats.org/markup-compatibility/2006">
          <mc:Choice Requires="x14">
            <control shapeId="1105" r:id="rId68" name="Check Box 81">
              <controlPr defaultSize="0" autoFill="0" autoLine="0" autoPict="0">
                <anchor moveWithCells="1">
                  <from>
                    <xdr:col>4</xdr:col>
                    <xdr:colOff>47625</xdr:colOff>
                    <xdr:row>80</xdr:row>
                    <xdr:rowOff>9525</xdr:rowOff>
                  </from>
                  <to>
                    <xdr:col>5</xdr:col>
                    <xdr:colOff>9525</xdr:colOff>
                    <xdr:row>81</xdr:row>
                    <xdr:rowOff>0</xdr:rowOff>
                  </to>
                </anchor>
              </controlPr>
            </control>
          </mc:Choice>
        </mc:AlternateContent>
        <mc:AlternateContent xmlns:mc="http://schemas.openxmlformats.org/markup-compatibility/2006">
          <mc:Choice Requires="x14">
            <control shapeId="1106" r:id="rId69" name="Check Box 82">
              <controlPr defaultSize="0" autoFill="0" autoLine="0" autoPict="0">
                <anchor moveWithCells="1">
                  <from>
                    <xdr:col>4</xdr:col>
                    <xdr:colOff>47625</xdr:colOff>
                    <xdr:row>82</xdr:row>
                    <xdr:rowOff>19050</xdr:rowOff>
                  </from>
                  <to>
                    <xdr:col>5</xdr:col>
                    <xdr:colOff>38100</xdr:colOff>
                    <xdr:row>82</xdr:row>
                    <xdr:rowOff>1838325</xdr:rowOff>
                  </to>
                </anchor>
              </controlPr>
            </control>
          </mc:Choice>
        </mc:AlternateContent>
        <mc:AlternateContent xmlns:mc="http://schemas.openxmlformats.org/markup-compatibility/2006">
          <mc:Choice Requires="x14">
            <control shapeId="1107" r:id="rId70" name="Check Box 83">
              <controlPr defaultSize="0" autoFill="0" autoLine="0" autoPict="0">
                <anchor moveWithCells="1">
                  <from>
                    <xdr:col>5</xdr:col>
                    <xdr:colOff>66675</xdr:colOff>
                    <xdr:row>72</xdr:row>
                    <xdr:rowOff>9525</xdr:rowOff>
                  </from>
                  <to>
                    <xdr:col>6</xdr:col>
                    <xdr:colOff>0</xdr:colOff>
                    <xdr:row>73</xdr:row>
                    <xdr:rowOff>323850</xdr:rowOff>
                  </to>
                </anchor>
              </controlPr>
            </control>
          </mc:Choice>
        </mc:AlternateContent>
        <mc:AlternateContent xmlns:mc="http://schemas.openxmlformats.org/markup-compatibility/2006">
          <mc:Choice Requires="x14">
            <control shapeId="1108" r:id="rId71" name="Check Box 84">
              <controlPr defaultSize="0" autoFill="0" autoLine="0" autoPict="0">
                <anchor moveWithCells="1">
                  <from>
                    <xdr:col>5</xdr:col>
                    <xdr:colOff>66675</xdr:colOff>
                    <xdr:row>73</xdr:row>
                    <xdr:rowOff>9525</xdr:rowOff>
                  </from>
                  <to>
                    <xdr:col>6</xdr:col>
                    <xdr:colOff>0</xdr:colOff>
                    <xdr:row>74</xdr:row>
                    <xdr:rowOff>0</xdr:rowOff>
                  </to>
                </anchor>
              </controlPr>
            </control>
          </mc:Choice>
        </mc:AlternateContent>
        <mc:AlternateContent xmlns:mc="http://schemas.openxmlformats.org/markup-compatibility/2006">
          <mc:Choice Requires="x14">
            <control shapeId="1109" r:id="rId72" name="Check Box 85">
              <controlPr defaultSize="0" autoFill="0" autoLine="0" autoPict="0">
                <anchor moveWithCells="1">
                  <from>
                    <xdr:col>5</xdr:col>
                    <xdr:colOff>66675</xdr:colOff>
                    <xdr:row>75</xdr:row>
                    <xdr:rowOff>0</xdr:rowOff>
                  </from>
                  <to>
                    <xdr:col>6</xdr:col>
                    <xdr:colOff>0</xdr:colOff>
                    <xdr:row>76</xdr:row>
                    <xdr:rowOff>19050</xdr:rowOff>
                  </to>
                </anchor>
              </controlPr>
            </control>
          </mc:Choice>
        </mc:AlternateContent>
        <mc:AlternateContent xmlns:mc="http://schemas.openxmlformats.org/markup-compatibility/2006">
          <mc:Choice Requires="x14">
            <control shapeId="1110" r:id="rId73" name="Check Box 86">
              <controlPr defaultSize="0" autoFill="0" autoLine="0" autoPict="0">
                <anchor moveWithCells="1">
                  <from>
                    <xdr:col>5</xdr:col>
                    <xdr:colOff>66675</xdr:colOff>
                    <xdr:row>76</xdr:row>
                    <xdr:rowOff>9525</xdr:rowOff>
                  </from>
                  <to>
                    <xdr:col>6</xdr:col>
                    <xdr:colOff>0</xdr:colOff>
                    <xdr:row>77</xdr:row>
                    <xdr:rowOff>0</xdr:rowOff>
                  </to>
                </anchor>
              </controlPr>
            </control>
          </mc:Choice>
        </mc:AlternateContent>
        <mc:AlternateContent xmlns:mc="http://schemas.openxmlformats.org/markup-compatibility/2006">
          <mc:Choice Requires="x14">
            <control shapeId="1111" r:id="rId74" name="Check Box 87">
              <controlPr defaultSize="0" autoFill="0" autoLine="0" autoPict="0">
                <anchor moveWithCells="1">
                  <from>
                    <xdr:col>5</xdr:col>
                    <xdr:colOff>76200</xdr:colOff>
                    <xdr:row>78</xdr:row>
                    <xdr:rowOff>9525</xdr:rowOff>
                  </from>
                  <to>
                    <xdr:col>6</xdr:col>
                    <xdr:colOff>9525</xdr:colOff>
                    <xdr:row>79</xdr:row>
                    <xdr:rowOff>19050</xdr:rowOff>
                  </to>
                </anchor>
              </controlPr>
            </control>
          </mc:Choice>
        </mc:AlternateContent>
        <mc:AlternateContent xmlns:mc="http://schemas.openxmlformats.org/markup-compatibility/2006">
          <mc:Choice Requires="x14">
            <control shapeId="1112" r:id="rId75" name="Check Box 88">
              <controlPr defaultSize="0" autoFill="0" autoLine="0" autoPict="0">
                <anchor moveWithCells="1">
                  <from>
                    <xdr:col>5</xdr:col>
                    <xdr:colOff>66675</xdr:colOff>
                    <xdr:row>80</xdr:row>
                    <xdr:rowOff>0</xdr:rowOff>
                  </from>
                  <to>
                    <xdr:col>6</xdr:col>
                    <xdr:colOff>0</xdr:colOff>
                    <xdr:row>81</xdr:row>
                    <xdr:rowOff>0</xdr:rowOff>
                  </to>
                </anchor>
              </controlPr>
            </control>
          </mc:Choice>
        </mc:AlternateContent>
        <mc:AlternateContent xmlns:mc="http://schemas.openxmlformats.org/markup-compatibility/2006">
          <mc:Choice Requires="x14">
            <control shapeId="1113" r:id="rId76" name="Check Box 89">
              <controlPr defaultSize="0" autoFill="0" autoLine="0" autoPict="0">
                <anchor moveWithCells="1">
                  <from>
                    <xdr:col>6</xdr:col>
                    <xdr:colOff>47625</xdr:colOff>
                    <xdr:row>72</xdr:row>
                    <xdr:rowOff>9525</xdr:rowOff>
                  </from>
                  <to>
                    <xdr:col>7</xdr:col>
                    <xdr:colOff>9525</xdr:colOff>
                    <xdr:row>73</xdr:row>
                    <xdr:rowOff>323850</xdr:rowOff>
                  </to>
                </anchor>
              </controlPr>
            </control>
          </mc:Choice>
        </mc:AlternateContent>
        <mc:AlternateContent xmlns:mc="http://schemas.openxmlformats.org/markup-compatibility/2006">
          <mc:Choice Requires="x14">
            <control shapeId="1114" r:id="rId77" name="Check Box 90">
              <controlPr defaultSize="0" autoFill="0" autoLine="0" autoPict="0">
                <anchor moveWithCells="1">
                  <from>
                    <xdr:col>6</xdr:col>
                    <xdr:colOff>47625</xdr:colOff>
                    <xdr:row>73</xdr:row>
                    <xdr:rowOff>9525</xdr:rowOff>
                  </from>
                  <to>
                    <xdr:col>7</xdr:col>
                    <xdr:colOff>9525</xdr:colOff>
                    <xdr:row>74</xdr:row>
                    <xdr:rowOff>9525</xdr:rowOff>
                  </to>
                </anchor>
              </controlPr>
            </control>
          </mc:Choice>
        </mc:AlternateContent>
        <mc:AlternateContent xmlns:mc="http://schemas.openxmlformats.org/markup-compatibility/2006">
          <mc:Choice Requires="x14">
            <control shapeId="1115" r:id="rId78" name="Check Box 91">
              <controlPr defaultSize="0" autoFill="0" autoLine="0" autoPict="0">
                <anchor moveWithCells="1">
                  <from>
                    <xdr:col>6</xdr:col>
                    <xdr:colOff>47625</xdr:colOff>
                    <xdr:row>75</xdr:row>
                    <xdr:rowOff>9525</xdr:rowOff>
                  </from>
                  <to>
                    <xdr:col>7</xdr:col>
                    <xdr:colOff>9525</xdr:colOff>
                    <xdr:row>76</xdr:row>
                    <xdr:rowOff>19050</xdr:rowOff>
                  </to>
                </anchor>
              </controlPr>
            </control>
          </mc:Choice>
        </mc:AlternateContent>
        <mc:AlternateContent xmlns:mc="http://schemas.openxmlformats.org/markup-compatibility/2006">
          <mc:Choice Requires="x14">
            <control shapeId="1116" r:id="rId79" name="Check Box 92">
              <controlPr defaultSize="0" autoFill="0" autoLine="0" autoPict="0">
                <anchor moveWithCells="1">
                  <from>
                    <xdr:col>6</xdr:col>
                    <xdr:colOff>47625</xdr:colOff>
                    <xdr:row>76</xdr:row>
                    <xdr:rowOff>9525</xdr:rowOff>
                  </from>
                  <to>
                    <xdr:col>7</xdr:col>
                    <xdr:colOff>9525</xdr:colOff>
                    <xdr:row>77</xdr:row>
                    <xdr:rowOff>0</xdr:rowOff>
                  </to>
                </anchor>
              </controlPr>
            </control>
          </mc:Choice>
        </mc:AlternateContent>
        <mc:AlternateContent xmlns:mc="http://schemas.openxmlformats.org/markup-compatibility/2006">
          <mc:Choice Requires="x14">
            <control shapeId="1117" r:id="rId80" name="Check Box 93">
              <controlPr defaultSize="0" autoFill="0" autoLine="0" autoPict="0">
                <anchor moveWithCells="1">
                  <from>
                    <xdr:col>6</xdr:col>
                    <xdr:colOff>47625</xdr:colOff>
                    <xdr:row>78</xdr:row>
                    <xdr:rowOff>9525</xdr:rowOff>
                  </from>
                  <to>
                    <xdr:col>7</xdr:col>
                    <xdr:colOff>9525</xdr:colOff>
                    <xdr:row>79</xdr:row>
                    <xdr:rowOff>0</xdr:rowOff>
                  </to>
                </anchor>
              </controlPr>
            </control>
          </mc:Choice>
        </mc:AlternateContent>
        <mc:AlternateContent xmlns:mc="http://schemas.openxmlformats.org/markup-compatibility/2006">
          <mc:Choice Requires="x14">
            <control shapeId="1118" r:id="rId81" name="Check Box 94">
              <controlPr defaultSize="0" autoFill="0" autoLine="0" autoPict="0">
                <anchor moveWithCells="1">
                  <from>
                    <xdr:col>6</xdr:col>
                    <xdr:colOff>47625</xdr:colOff>
                    <xdr:row>80</xdr:row>
                    <xdr:rowOff>9525</xdr:rowOff>
                  </from>
                  <to>
                    <xdr:col>7</xdr:col>
                    <xdr:colOff>9525</xdr:colOff>
                    <xdr:row>81</xdr:row>
                    <xdr:rowOff>0</xdr:rowOff>
                  </to>
                </anchor>
              </controlPr>
            </control>
          </mc:Choice>
        </mc:AlternateContent>
        <mc:AlternateContent xmlns:mc="http://schemas.openxmlformats.org/markup-compatibility/2006">
          <mc:Choice Requires="x14">
            <control shapeId="1119" r:id="rId82" name="Check Box 95">
              <controlPr defaultSize="0" autoFill="0" autoLine="0" autoPict="0">
                <anchor moveWithCells="1">
                  <from>
                    <xdr:col>6</xdr:col>
                    <xdr:colOff>47625</xdr:colOff>
                    <xdr:row>82</xdr:row>
                    <xdr:rowOff>9525</xdr:rowOff>
                  </from>
                  <to>
                    <xdr:col>7</xdr:col>
                    <xdr:colOff>0</xdr:colOff>
                    <xdr:row>82</xdr:row>
                    <xdr:rowOff>1838325</xdr:rowOff>
                  </to>
                </anchor>
              </controlPr>
            </control>
          </mc:Choice>
        </mc:AlternateContent>
        <mc:AlternateContent xmlns:mc="http://schemas.openxmlformats.org/markup-compatibility/2006">
          <mc:Choice Requires="x14">
            <control shapeId="1120" r:id="rId83" name="Check Box 96">
              <controlPr defaultSize="0" autoFill="0" autoLine="0" autoPict="0">
                <anchor moveWithCells="1">
                  <from>
                    <xdr:col>7</xdr:col>
                    <xdr:colOff>85725</xdr:colOff>
                    <xdr:row>72</xdr:row>
                    <xdr:rowOff>9525</xdr:rowOff>
                  </from>
                  <to>
                    <xdr:col>8</xdr:col>
                    <xdr:colOff>0</xdr:colOff>
                    <xdr:row>73</xdr:row>
                    <xdr:rowOff>323850</xdr:rowOff>
                  </to>
                </anchor>
              </controlPr>
            </control>
          </mc:Choice>
        </mc:AlternateContent>
        <mc:AlternateContent xmlns:mc="http://schemas.openxmlformats.org/markup-compatibility/2006">
          <mc:Choice Requires="x14">
            <control shapeId="1121" r:id="rId84" name="Check Box 97">
              <controlPr defaultSize="0" autoFill="0" autoLine="0" autoPict="0">
                <anchor moveWithCells="1">
                  <from>
                    <xdr:col>7</xdr:col>
                    <xdr:colOff>85725</xdr:colOff>
                    <xdr:row>73</xdr:row>
                    <xdr:rowOff>9525</xdr:rowOff>
                  </from>
                  <to>
                    <xdr:col>8</xdr:col>
                    <xdr:colOff>0</xdr:colOff>
                    <xdr:row>74</xdr:row>
                    <xdr:rowOff>0</xdr:rowOff>
                  </to>
                </anchor>
              </controlPr>
            </control>
          </mc:Choice>
        </mc:AlternateContent>
        <mc:AlternateContent xmlns:mc="http://schemas.openxmlformats.org/markup-compatibility/2006">
          <mc:Choice Requires="x14">
            <control shapeId="1122" r:id="rId85" name="Check Box 98">
              <controlPr defaultSize="0" autoFill="0" autoLine="0" autoPict="0">
                <anchor moveWithCells="1">
                  <from>
                    <xdr:col>7</xdr:col>
                    <xdr:colOff>85725</xdr:colOff>
                    <xdr:row>75</xdr:row>
                    <xdr:rowOff>9525</xdr:rowOff>
                  </from>
                  <to>
                    <xdr:col>8</xdr:col>
                    <xdr:colOff>0</xdr:colOff>
                    <xdr:row>76</xdr:row>
                    <xdr:rowOff>0</xdr:rowOff>
                  </to>
                </anchor>
              </controlPr>
            </control>
          </mc:Choice>
        </mc:AlternateContent>
        <mc:AlternateContent xmlns:mc="http://schemas.openxmlformats.org/markup-compatibility/2006">
          <mc:Choice Requires="x14">
            <control shapeId="1123" r:id="rId86" name="Check Box 99">
              <controlPr defaultSize="0" autoFill="0" autoLine="0" autoPict="0">
                <anchor moveWithCells="1">
                  <from>
                    <xdr:col>7</xdr:col>
                    <xdr:colOff>85725</xdr:colOff>
                    <xdr:row>76</xdr:row>
                    <xdr:rowOff>9525</xdr:rowOff>
                  </from>
                  <to>
                    <xdr:col>8</xdr:col>
                    <xdr:colOff>0</xdr:colOff>
                    <xdr:row>77</xdr:row>
                    <xdr:rowOff>0</xdr:rowOff>
                  </to>
                </anchor>
              </controlPr>
            </control>
          </mc:Choice>
        </mc:AlternateContent>
        <mc:AlternateContent xmlns:mc="http://schemas.openxmlformats.org/markup-compatibility/2006">
          <mc:Choice Requires="x14">
            <control shapeId="1124" r:id="rId87" name="Check Box 100">
              <controlPr defaultSize="0" autoFill="0" autoLine="0" autoPict="0">
                <anchor moveWithCells="1">
                  <from>
                    <xdr:col>7</xdr:col>
                    <xdr:colOff>85725</xdr:colOff>
                    <xdr:row>78</xdr:row>
                    <xdr:rowOff>9525</xdr:rowOff>
                  </from>
                  <to>
                    <xdr:col>8</xdr:col>
                    <xdr:colOff>0</xdr:colOff>
                    <xdr:row>79</xdr:row>
                    <xdr:rowOff>0</xdr:rowOff>
                  </to>
                </anchor>
              </controlPr>
            </control>
          </mc:Choice>
        </mc:AlternateContent>
        <mc:AlternateContent xmlns:mc="http://schemas.openxmlformats.org/markup-compatibility/2006">
          <mc:Choice Requires="x14">
            <control shapeId="1125" r:id="rId88" name="Check Box 101">
              <controlPr defaultSize="0" autoFill="0" autoLine="0" autoPict="0">
                <anchor moveWithCells="1">
                  <from>
                    <xdr:col>7</xdr:col>
                    <xdr:colOff>85725</xdr:colOff>
                    <xdr:row>80</xdr:row>
                    <xdr:rowOff>9525</xdr:rowOff>
                  </from>
                  <to>
                    <xdr:col>8</xdr:col>
                    <xdr:colOff>0</xdr:colOff>
                    <xdr:row>81</xdr:row>
                    <xdr:rowOff>0</xdr:rowOff>
                  </to>
                </anchor>
              </controlPr>
            </control>
          </mc:Choice>
        </mc:AlternateContent>
        <mc:AlternateContent xmlns:mc="http://schemas.openxmlformats.org/markup-compatibility/2006">
          <mc:Choice Requires="x14">
            <control shapeId="1126" r:id="rId89" name="Check Box 102">
              <controlPr defaultSize="0" autoFill="0" autoLine="0" autoPict="0">
                <anchor moveWithCells="1">
                  <from>
                    <xdr:col>3</xdr:col>
                    <xdr:colOff>66675</xdr:colOff>
                    <xdr:row>136</xdr:row>
                    <xdr:rowOff>9525</xdr:rowOff>
                  </from>
                  <to>
                    <xdr:col>4</xdr:col>
                    <xdr:colOff>0</xdr:colOff>
                    <xdr:row>137</xdr:row>
                    <xdr:rowOff>0</xdr:rowOff>
                  </to>
                </anchor>
              </controlPr>
            </control>
          </mc:Choice>
        </mc:AlternateContent>
        <mc:AlternateContent xmlns:mc="http://schemas.openxmlformats.org/markup-compatibility/2006">
          <mc:Choice Requires="x14">
            <control shapeId="1127" r:id="rId90" name="Check Box 103">
              <controlPr defaultSize="0" autoFill="0" autoLine="0" autoPict="0">
                <anchor moveWithCells="1">
                  <from>
                    <xdr:col>3</xdr:col>
                    <xdr:colOff>66675</xdr:colOff>
                    <xdr:row>137</xdr:row>
                    <xdr:rowOff>9525</xdr:rowOff>
                  </from>
                  <to>
                    <xdr:col>4</xdr:col>
                    <xdr:colOff>0</xdr:colOff>
                    <xdr:row>138</xdr:row>
                    <xdr:rowOff>0</xdr:rowOff>
                  </to>
                </anchor>
              </controlPr>
            </control>
          </mc:Choice>
        </mc:AlternateContent>
        <mc:AlternateContent xmlns:mc="http://schemas.openxmlformats.org/markup-compatibility/2006">
          <mc:Choice Requires="x14">
            <control shapeId="1128" r:id="rId91" name="Check Box 104">
              <controlPr defaultSize="0" autoFill="0" autoLine="0" autoPict="0">
                <anchor moveWithCells="1">
                  <from>
                    <xdr:col>5</xdr:col>
                    <xdr:colOff>66675</xdr:colOff>
                    <xdr:row>136</xdr:row>
                    <xdr:rowOff>9525</xdr:rowOff>
                  </from>
                  <to>
                    <xdr:col>5</xdr:col>
                    <xdr:colOff>295275</xdr:colOff>
                    <xdr:row>137</xdr:row>
                    <xdr:rowOff>0</xdr:rowOff>
                  </to>
                </anchor>
              </controlPr>
            </control>
          </mc:Choice>
        </mc:AlternateContent>
        <mc:AlternateContent xmlns:mc="http://schemas.openxmlformats.org/markup-compatibility/2006">
          <mc:Choice Requires="x14">
            <control shapeId="1129" r:id="rId92" name="Check Box 105">
              <controlPr defaultSize="0" autoFill="0" autoLine="0" autoPict="0">
                <anchor moveWithCells="1">
                  <from>
                    <xdr:col>5</xdr:col>
                    <xdr:colOff>66675</xdr:colOff>
                    <xdr:row>137</xdr:row>
                    <xdr:rowOff>9525</xdr:rowOff>
                  </from>
                  <to>
                    <xdr:col>5</xdr:col>
                    <xdr:colOff>295275</xdr:colOff>
                    <xdr:row>138</xdr:row>
                    <xdr:rowOff>0</xdr:rowOff>
                  </to>
                </anchor>
              </controlPr>
            </control>
          </mc:Choice>
        </mc:AlternateContent>
        <mc:AlternateContent xmlns:mc="http://schemas.openxmlformats.org/markup-compatibility/2006">
          <mc:Choice Requires="x14">
            <control shapeId="1130" r:id="rId93" name="Check Box 106">
              <controlPr defaultSize="0" autoFill="0" autoLine="0" autoPict="0">
                <anchor moveWithCells="1">
                  <from>
                    <xdr:col>1</xdr:col>
                    <xdr:colOff>66675</xdr:colOff>
                    <xdr:row>139</xdr:row>
                    <xdr:rowOff>9525</xdr:rowOff>
                  </from>
                  <to>
                    <xdr:col>1</xdr:col>
                    <xdr:colOff>295275</xdr:colOff>
                    <xdr:row>140</xdr:row>
                    <xdr:rowOff>0</xdr:rowOff>
                  </to>
                </anchor>
              </controlPr>
            </control>
          </mc:Choice>
        </mc:AlternateContent>
        <mc:AlternateContent xmlns:mc="http://schemas.openxmlformats.org/markup-compatibility/2006">
          <mc:Choice Requires="x14">
            <control shapeId="1131" r:id="rId94" name="Check Box 107">
              <controlPr defaultSize="0" autoFill="0" autoLine="0" autoPict="0">
                <anchor moveWithCells="1">
                  <from>
                    <xdr:col>1</xdr:col>
                    <xdr:colOff>66675</xdr:colOff>
                    <xdr:row>140</xdr:row>
                    <xdr:rowOff>9525</xdr:rowOff>
                  </from>
                  <to>
                    <xdr:col>1</xdr:col>
                    <xdr:colOff>295275</xdr:colOff>
                    <xdr:row>141</xdr:row>
                    <xdr:rowOff>0</xdr:rowOff>
                  </to>
                </anchor>
              </controlPr>
            </control>
          </mc:Choice>
        </mc:AlternateContent>
        <mc:AlternateContent xmlns:mc="http://schemas.openxmlformats.org/markup-compatibility/2006">
          <mc:Choice Requires="x14">
            <control shapeId="1132" r:id="rId95" name="Check Box 108">
              <controlPr defaultSize="0" autoFill="0" autoLine="0" autoPict="0">
                <anchor moveWithCells="1">
                  <from>
                    <xdr:col>1</xdr:col>
                    <xdr:colOff>66675</xdr:colOff>
                    <xdr:row>141</xdr:row>
                    <xdr:rowOff>9525</xdr:rowOff>
                  </from>
                  <to>
                    <xdr:col>1</xdr:col>
                    <xdr:colOff>295275</xdr:colOff>
                    <xdr:row>142</xdr:row>
                    <xdr:rowOff>0</xdr:rowOff>
                  </to>
                </anchor>
              </controlPr>
            </control>
          </mc:Choice>
        </mc:AlternateContent>
        <mc:AlternateContent xmlns:mc="http://schemas.openxmlformats.org/markup-compatibility/2006">
          <mc:Choice Requires="x14">
            <control shapeId="1133" r:id="rId96" name="Check Box 109">
              <controlPr defaultSize="0" autoFill="0" autoLine="0" autoPict="0">
                <anchor moveWithCells="1">
                  <from>
                    <xdr:col>1</xdr:col>
                    <xdr:colOff>66675</xdr:colOff>
                    <xdr:row>146</xdr:row>
                    <xdr:rowOff>9525</xdr:rowOff>
                  </from>
                  <to>
                    <xdr:col>1</xdr:col>
                    <xdr:colOff>295275</xdr:colOff>
                    <xdr:row>147</xdr:row>
                    <xdr:rowOff>0</xdr:rowOff>
                  </to>
                </anchor>
              </controlPr>
            </control>
          </mc:Choice>
        </mc:AlternateContent>
        <mc:AlternateContent xmlns:mc="http://schemas.openxmlformats.org/markup-compatibility/2006">
          <mc:Choice Requires="x14">
            <control shapeId="1134" r:id="rId97" name="Check Box 110">
              <controlPr defaultSize="0" autoFill="0" autoLine="0" autoPict="0">
                <anchor moveWithCells="1">
                  <from>
                    <xdr:col>1</xdr:col>
                    <xdr:colOff>66675</xdr:colOff>
                    <xdr:row>147</xdr:row>
                    <xdr:rowOff>9525</xdr:rowOff>
                  </from>
                  <to>
                    <xdr:col>1</xdr:col>
                    <xdr:colOff>295275</xdr:colOff>
                    <xdr:row>148</xdr:row>
                    <xdr:rowOff>0</xdr:rowOff>
                  </to>
                </anchor>
              </controlPr>
            </control>
          </mc:Choice>
        </mc:AlternateContent>
        <mc:AlternateContent xmlns:mc="http://schemas.openxmlformats.org/markup-compatibility/2006">
          <mc:Choice Requires="x14">
            <control shapeId="1135" r:id="rId98" name="Check Box 111">
              <controlPr defaultSize="0" autoFill="0" autoLine="0" autoPict="0">
                <anchor moveWithCells="1">
                  <from>
                    <xdr:col>1</xdr:col>
                    <xdr:colOff>66675</xdr:colOff>
                    <xdr:row>148</xdr:row>
                    <xdr:rowOff>9525</xdr:rowOff>
                  </from>
                  <to>
                    <xdr:col>1</xdr:col>
                    <xdr:colOff>295275</xdr:colOff>
                    <xdr:row>149</xdr:row>
                    <xdr:rowOff>0</xdr:rowOff>
                  </to>
                </anchor>
              </controlPr>
            </control>
          </mc:Choice>
        </mc:AlternateContent>
        <mc:AlternateContent xmlns:mc="http://schemas.openxmlformats.org/markup-compatibility/2006">
          <mc:Choice Requires="x14">
            <control shapeId="1136" r:id="rId99" name="Check Box 112">
              <controlPr defaultSize="0" autoFill="0" autoLine="0" autoPict="0">
                <anchor moveWithCells="1">
                  <from>
                    <xdr:col>1</xdr:col>
                    <xdr:colOff>66675</xdr:colOff>
                    <xdr:row>149</xdr:row>
                    <xdr:rowOff>9525</xdr:rowOff>
                  </from>
                  <to>
                    <xdr:col>1</xdr:col>
                    <xdr:colOff>295275</xdr:colOff>
                    <xdr:row>150</xdr:row>
                    <xdr:rowOff>0</xdr:rowOff>
                  </to>
                </anchor>
              </controlPr>
            </control>
          </mc:Choice>
        </mc:AlternateContent>
        <mc:AlternateContent xmlns:mc="http://schemas.openxmlformats.org/markup-compatibility/2006">
          <mc:Choice Requires="x14">
            <control shapeId="1137" r:id="rId100" name="Check Box 113">
              <controlPr defaultSize="0" autoFill="0" autoLine="0" autoPict="0">
                <anchor moveWithCells="1">
                  <from>
                    <xdr:col>1</xdr:col>
                    <xdr:colOff>66675</xdr:colOff>
                    <xdr:row>150</xdr:row>
                    <xdr:rowOff>0</xdr:rowOff>
                  </from>
                  <to>
                    <xdr:col>1</xdr:col>
                    <xdr:colOff>295275</xdr:colOff>
                    <xdr:row>150</xdr:row>
                    <xdr:rowOff>152400</xdr:rowOff>
                  </to>
                </anchor>
              </controlPr>
            </control>
          </mc:Choice>
        </mc:AlternateContent>
        <mc:AlternateContent xmlns:mc="http://schemas.openxmlformats.org/markup-compatibility/2006">
          <mc:Choice Requires="x14">
            <control shapeId="1138" r:id="rId101" name="Check Box 114">
              <controlPr defaultSize="0" autoFill="0" autoLine="0" autoPict="0">
                <anchor moveWithCells="1">
                  <from>
                    <xdr:col>1</xdr:col>
                    <xdr:colOff>66675</xdr:colOff>
                    <xdr:row>150</xdr:row>
                    <xdr:rowOff>0</xdr:rowOff>
                  </from>
                  <to>
                    <xdr:col>1</xdr:col>
                    <xdr:colOff>295275</xdr:colOff>
                    <xdr:row>150</xdr:row>
                    <xdr:rowOff>152400</xdr:rowOff>
                  </to>
                </anchor>
              </controlPr>
            </control>
          </mc:Choice>
        </mc:AlternateContent>
        <mc:AlternateContent xmlns:mc="http://schemas.openxmlformats.org/markup-compatibility/2006">
          <mc:Choice Requires="x14">
            <control shapeId="1139" r:id="rId102" name="Check Box 115">
              <controlPr defaultSize="0" autoFill="0" autoLine="0" autoPict="0">
                <anchor moveWithCells="1">
                  <from>
                    <xdr:col>1</xdr:col>
                    <xdr:colOff>66675</xdr:colOff>
                    <xdr:row>150</xdr:row>
                    <xdr:rowOff>9525</xdr:rowOff>
                  </from>
                  <to>
                    <xdr:col>1</xdr:col>
                    <xdr:colOff>295275</xdr:colOff>
                    <xdr:row>151</xdr:row>
                    <xdr:rowOff>0</xdr:rowOff>
                  </to>
                </anchor>
              </controlPr>
            </control>
          </mc:Choice>
        </mc:AlternateContent>
        <mc:AlternateContent xmlns:mc="http://schemas.openxmlformats.org/markup-compatibility/2006">
          <mc:Choice Requires="x14">
            <control shapeId="1140" r:id="rId103" name="Check Box 116">
              <controlPr defaultSize="0" autoFill="0" autoLine="0" autoPict="0">
                <anchor moveWithCells="1">
                  <from>
                    <xdr:col>3</xdr:col>
                    <xdr:colOff>47625</xdr:colOff>
                    <xdr:row>83</xdr:row>
                    <xdr:rowOff>228600</xdr:rowOff>
                  </from>
                  <to>
                    <xdr:col>3</xdr:col>
                    <xdr:colOff>276225</xdr:colOff>
                    <xdr:row>83</xdr:row>
                    <xdr:rowOff>1543050</xdr:rowOff>
                  </to>
                </anchor>
              </controlPr>
            </control>
          </mc:Choice>
        </mc:AlternateContent>
        <mc:AlternateContent xmlns:mc="http://schemas.openxmlformats.org/markup-compatibility/2006">
          <mc:Choice Requires="x14">
            <control shapeId="1141" r:id="rId104" name="Check Box 117">
              <controlPr defaultSize="0" autoFill="0" autoLine="0" autoPict="0">
                <anchor moveWithCells="1">
                  <from>
                    <xdr:col>4</xdr:col>
                    <xdr:colOff>38100</xdr:colOff>
                    <xdr:row>83</xdr:row>
                    <xdr:rowOff>200025</xdr:rowOff>
                  </from>
                  <to>
                    <xdr:col>4</xdr:col>
                    <xdr:colOff>276225</xdr:colOff>
                    <xdr:row>83</xdr:row>
                    <xdr:rowOff>1552575</xdr:rowOff>
                  </to>
                </anchor>
              </controlPr>
            </control>
          </mc:Choice>
        </mc:AlternateContent>
        <mc:AlternateContent xmlns:mc="http://schemas.openxmlformats.org/markup-compatibility/2006">
          <mc:Choice Requires="x14">
            <control shapeId="1142" r:id="rId105" name="Check Box 118">
              <controlPr defaultSize="0" autoFill="0" autoLine="0" autoPict="0">
                <anchor moveWithCells="1">
                  <from>
                    <xdr:col>5</xdr:col>
                    <xdr:colOff>57150</xdr:colOff>
                    <xdr:row>83</xdr:row>
                    <xdr:rowOff>190500</xdr:rowOff>
                  </from>
                  <to>
                    <xdr:col>5</xdr:col>
                    <xdr:colOff>304800</xdr:colOff>
                    <xdr:row>83</xdr:row>
                    <xdr:rowOff>1543050</xdr:rowOff>
                  </to>
                </anchor>
              </controlPr>
            </control>
          </mc:Choice>
        </mc:AlternateContent>
        <mc:AlternateContent xmlns:mc="http://schemas.openxmlformats.org/markup-compatibility/2006">
          <mc:Choice Requires="x14">
            <control shapeId="1143" r:id="rId106" name="Check Box 119">
              <controlPr defaultSize="0" autoFill="0" autoLine="0" autoPict="0">
                <anchor moveWithCells="1">
                  <from>
                    <xdr:col>6</xdr:col>
                    <xdr:colOff>47625</xdr:colOff>
                    <xdr:row>83</xdr:row>
                    <xdr:rowOff>190500</xdr:rowOff>
                  </from>
                  <to>
                    <xdr:col>7</xdr:col>
                    <xdr:colOff>0</xdr:colOff>
                    <xdr:row>83</xdr:row>
                    <xdr:rowOff>1543050</xdr:rowOff>
                  </to>
                </anchor>
              </controlPr>
            </control>
          </mc:Choice>
        </mc:AlternateContent>
        <mc:AlternateContent xmlns:mc="http://schemas.openxmlformats.org/markup-compatibility/2006">
          <mc:Choice Requires="x14">
            <control shapeId="1144" r:id="rId107" name="Check Box 120">
              <controlPr defaultSize="0" autoFill="0" autoLine="0" autoPict="0">
                <anchor moveWithCells="1">
                  <from>
                    <xdr:col>7</xdr:col>
                    <xdr:colOff>57150</xdr:colOff>
                    <xdr:row>83</xdr:row>
                    <xdr:rowOff>190500</xdr:rowOff>
                  </from>
                  <to>
                    <xdr:col>7</xdr:col>
                    <xdr:colOff>295275</xdr:colOff>
                    <xdr:row>83</xdr:row>
                    <xdr:rowOff>1543050</xdr:rowOff>
                  </to>
                </anchor>
              </controlPr>
            </control>
          </mc:Choice>
        </mc:AlternateContent>
        <mc:AlternateContent xmlns:mc="http://schemas.openxmlformats.org/markup-compatibility/2006">
          <mc:Choice Requires="x14">
            <control shapeId="1145" r:id="rId108" name="Check Box 121">
              <controlPr defaultSize="0" autoFill="0" autoLine="0" autoPict="0">
                <anchor moveWithCells="1">
                  <from>
                    <xdr:col>3</xdr:col>
                    <xdr:colOff>57150</xdr:colOff>
                    <xdr:row>85</xdr:row>
                    <xdr:rowOff>19050</xdr:rowOff>
                  </from>
                  <to>
                    <xdr:col>4</xdr:col>
                    <xdr:colOff>9525</xdr:colOff>
                    <xdr:row>86</xdr:row>
                    <xdr:rowOff>9525</xdr:rowOff>
                  </to>
                </anchor>
              </controlPr>
            </control>
          </mc:Choice>
        </mc:AlternateContent>
        <mc:AlternateContent xmlns:mc="http://schemas.openxmlformats.org/markup-compatibility/2006">
          <mc:Choice Requires="x14">
            <control shapeId="1146" r:id="rId109" name="Check Box 122">
              <controlPr defaultSize="0" autoFill="0" autoLine="0" autoPict="0">
                <anchor moveWithCells="1">
                  <from>
                    <xdr:col>4</xdr:col>
                    <xdr:colOff>47625</xdr:colOff>
                    <xdr:row>85</xdr:row>
                    <xdr:rowOff>28575</xdr:rowOff>
                  </from>
                  <to>
                    <xdr:col>5</xdr:col>
                    <xdr:colOff>9525</xdr:colOff>
                    <xdr:row>86</xdr:row>
                    <xdr:rowOff>0</xdr:rowOff>
                  </to>
                </anchor>
              </controlPr>
            </control>
          </mc:Choice>
        </mc:AlternateContent>
        <mc:AlternateContent xmlns:mc="http://schemas.openxmlformats.org/markup-compatibility/2006">
          <mc:Choice Requires="x14">
            <control shapeId="1147" r:id="rId110" name="Check Box 123">
              <controlPr defaultSize="0" autoFill="0" autoLine="0" autoPict="0">
                <anchor moveWithCells="1">
                  <from>
                    <xdr:col>6</xdr:col>
                    <xdr:colOff>47625</xdr:colOff>
                    <xdr:row>85</xdr:row>
                    <xdr:rowOff>28575</xdr:rowOff>
                  </from>
                  <to>
                    <xdr:col>7</xdr:col>
                    <xdr:colOff>0</xdr:colOff>
                    <xdr:row>86</xdr:row>
                    <xdr:rowOff>9525</xdr:rowOff>
                  </to>
                </anchor>
              </controlPr>
            </control>
          </mc:Choice>
        </mc:AlternateContent>
        <mc:AlternateContent xmlns:mc="http://schemas.openxmlformats.org/markup-compatibility/2006">
          <mc:Choice Requires="x14">
            <control shapeId="1148" r:id="rId111" name="Check Box 124">
              <controlPr defaultSize="0" autoFill="0" autoLine="0" autoPict="0">
                <anchor moveWithCells="1">
                  <from>
                    <xdr:col>7</xdr:col>
                    <xdr:colOff>85725</xdr:colOff>
                    <xdr:row>85</xdr:row>
                    <xdr:rowOff>9525</xdr:rowOff>
                  </from>
                  <to>
                    <xdr:col>7</xdr:col>
                    <xdr:colOff>342900</xdr:colOff>
                    <xdr:row>86</xdr:row>
                    <xdr:rowOff>0</xdr:rowOff>
                  </to>
                </anchor>
              </controlPr>
            </control>
          </mc:Choice>
        </mc:AlternateContent>
        <mc:AlternateContent xmlns:mc="http://schemas.openxmlformats.org/markup-compatibility/2006">
          <mc:Choice Requires="x14">
            <control shapeId="1149" r:id="rId112" name="Check Box 125">
              <controlPr defaultSize="0" autoFill="0" autoLine="0" autoPict="0">
                <anchor moveWithCells="1">
                  <from>
                    <xdr:col>1</xdr:col>
                    <xdr:colOff>47625</xdr:colOff>
                    <xdr:row>28</xdr:row>
                    <xdr:rowOff>390525</xdr:rowOff>
                  </from>
                  <to>
                    <xdr:col>1</xdr:col>
                    <xdr:colOff>304800</xdr:colOff>
                    <xdr:row>30</xdr:row>
                    <xdr:rowOff>0</xdr:rowOff>
                  </to>
                </anchor>
              </controlPr>
            </control>
          </mc:Choice>
        </mc:AlternateContent>
        <mc:AlternateContent xmlns:mc="http://schemas.openxmlformats.org/markup-compatibility/2006">
          <mc:Choice Requires="x14">
            <control shapeId="1150" r:id="rId113" name="Check Box 126">
              <controlPr defaultSize="0" autoFill="0" autoLine="0" autoPict="0">
                <anchor moveWithCells="1">
                  <from>
                    <xdr:col>1</xdr:col>
                    <xdr:colOff>47625</xdr:colOff>
                    <xdr:row>29</xdr:row>
                    <xdr:rowOff>238125</xdr:rowOff>
                  </from>
                  <to>
                    <xdr:col>1</xdr:col>
                    <xdr:colOff>304800</xdr:colOff>
                    <xdr:row>31</xdr:row>
                    <xdr:rowOff>0</xdr:rowOff>
                  </to>
                </anchor>
              </controlPr>
            </control>
          </mc:Choice>
        </mc:AlternateContent>
        <mc:AlternateContent xmlns:mc="http://schemas.openxmlformats.org/markup-compatibility/2006">
          <mc:Choice Requires="x14">
            <control shapeId="1151" r:id="rId114" name="Check Box 127">
              <controlPr defaultSize="0" autoFill="0" autoLine="0" autoPict="0">
                <anchor moveWithCells="1">
                  <from>
                    <xdr:col>3</xdr:col>
                    <xdr:colOff>47625</xdr:colOff>
                    <xdr:row>60</xdr:row>
                    <xdr:rowOff>9525</xdr:rowOff>
                  </from>
                  <to>
                    <xdr:col>4</xdr:col>
                    <xdr:colOff>9525</xdr:colOff>
                    <xdr:row>61</xdr:row>
                    <xdr:rowOff>352425</xdr:rowOff>
                  </to>
                </anchor>
              </controlPr>
            </control>
          </mc:Choice>
        </mc:AlternateContent>
        <mc:AlternateContent xmlns:mc="http://schemas.openxmlformats.org/markup-compatibility/2006">
          <mc:Choice Requires="x14">
            <control shapeId="1153" r:id="rId115" name="Check Box 129">
              <controlPr defaultSize="0" autoFill="0" autoLine="0" autoPict="0">
                <anchor moveWithCells="1">
                  <from>
                    <xdr:col>6</xdr:col>
                    <xdr:colOff>47625</xdr:colOff>
                    <xdr:row>60</xdr:row>
                    <xdr:rowOff>9525</xdr:rowOff>
                  </from>
                  <to>
                    <xdr:col>7</xdr:col>
                    <xdr:colOff>9525</xdr:colOff>
                    <xdr:row>61</xdr:row>
                    <xdr:rowOff>342900</xdr:rowOff>
                  </to>
                </anchor>
              </controlPr>
            </control>
          </mc:Choice>
        </mc:AlternateContent>
        <mc:AlternateContent xmlns:mc="http://schemas.openxmlformats.org/markup-compatibility/2006">
          <mc:Choice Requires="x14">
            <control shapeId="1154" r:id="rId116" name="Check Box 130">
              <controlPr defaultSize="0" autoFill="0" autoLine="0" autoPict="0">
                <anchor moveWithCells="1">
                  <from>
                    <xdr:col>7</xdr:col>
                    <xdr:colOff>85725</xdr:colOff>
                    <xdr:row>60</xdr:row>
                    <xdr:rowOff>9525</xdr:rowOff>
                  </from>
                  <to>
                    <xdr:col>8</xdr:col>
                    <xdr:colOff>0</xdr:colOff>
                    <xdr:row>61</xdr:row>
                    <xdr:rowOff>342900</xdr:rowOff>
                  </to>
                </anchor>
              </controlPr>
            </control>
          </mc:Choice>
        </mc:AlternateContent>
        <mc:AlternateContent xmlns:mc="http://schemas.openxmlformats.org/markup-compatibility/2006">
          <mc:Choice Requires="x14">
            <control shapeId="1156" r:id="rId117" name="Check Box 132">
              <controlPr defaultSize="0" autoFill="0" autoLine="0" autoPict="0">
                <anchor moveWithCells="1">
                  <from>
                    <xdr:col>5</xdr:col>
                    <xdr:colOff>47625</xdr:colOff>
                    <xdr:row>54</xdr:row>
                    <xdr:rowOff>9525</xdr:rowOff>
                  </from>
                  <to>
                    <xdr:col>5</xdr:col>
                    <xdr:colOff>314325</xdr:colOff>
                    <xdr:row>55</xdr:row>
                    <xdr:rowOff>0</xdr:rowOff>
                  </to>
                </anchor>
              </controlPr>
            </control>
          </mc:Choice>
        </mc:AlternateContent>
        <mc:AlternateContent xmlns:mc="http://schemas.openxmlformats.org/markup-compatibility/2006">
          <mc:Choice Requires="x14">
            <control shapeId="1159" r:id="rId118" name="Check Box 135">
              <controlPr defaultSize="0" autoFill="0" autoLine="0" autoPict="0">
                <anchor moveWithCells="1">
                  <from>
                    <xdr:col>3</xdr:col>
                    <xdr:colOff>47625</xdr:colOff>
                    <xdr:row>76</xdr:row>
                    <xdr:rowOff>981075</xdr:rowOff>
                  </from>
                  <to>
                    <xdr:col>4</xdr:col>
                    <xdr:colOff>9525</xdr:colOff>
                    <xdr:row>78</xdr:row>
                    <xdr:rowOff>0</xdr:rowOff>
                  </to>
                </anchor>
              </controlPr>
            </control>
          </mc:Choice>
        </mc:AlternateContent>
        <mc:AlternateContent xmlns:mc="http://schemas.openxmlformats.org/markup-compatibility/2006">
          <mc:Choice Requires="x14">
            <control shapeId="1160" r:id="rId119" name="Check Box 136">
              <controlPr defaultSize="0" autoFill="0" autoLine="0" autoPict="0">
                <anchor moveWithCells="1">
                  <from>
                    <xdr:col>4</xdr:col>
                    <xdr:colOff>47625</xdr:colOff>
                    <xdr:row>76</xdr:row>
                    <xdr:rowOff>981075</xdr:rowOff>
                  </from>
                  <to>
                    <xdr:col>5</xdr:col>
                    <xdr:colOff>9525</xdr:colOff>
                    <xdr:row>78</xdr:row>
                    <xdr:rowOff>0</xdr:rowOff>
                  </to>
                </anchor>
              </controlPr>
            </control>
          </mc:Choice>
        </mc:AlternateContent>
        <mc:AlternateContent xmlns:mc="http://schemas.openxmlformats.org/markup-compatibility/2006">
          <mc:Choice Requires="x14">
            <control shapeId="1161" r:id="rId120" name="Check Box 137">
              <controlPr defaultSize="0" autoFill="0" autoLine="0" autoPict="0">
                <anchor moveWithCells="1">
                  <from>
                    <xdr:col>5</xdr:col>
                    <xdr:colOff>57150</xdr:colOff>
                    <xdr:row>77</xdr:row>
                    <xdr:rowOff>0</xdr:rowOff>
                  </from>
                  <to>
                    <xdr:col>5</xdr:col>
                    <xdr:colOff>323850</xdr:colOff>
                    <xdr:row>77</xdr:row>
                    <xdr:rowOff>638175</xdr:rowOff>
                  </to>
                </anchor>
              </controlPr>
            </control>
          </mc:Choice>
        </mc:AlternateContent>
        <mc:AlternateContent xmlns:mc="http://schemas.openxmlformats.org/markup-compatibility/2006">
          <mc:Choice Requires="x14">
            <control shapeId="1162" r:id="rId121" name="Check Box 138">
              <controlPr defaultSize="0" autoFill="0" autoLine="0" autoPict="0">
                <anchor moveWithCells="1">
                  <from>
                    <xdr:col>6</xdr:col>
                    <xdr:colOff>28575</xdr:colOff>
                    <xdr:row>76</xdr:row>
                    <xdr:rowOff>981075</xdr:rowOff>
                  </from>
                  <to>
                    <xdr:col>6</xdr:col>
                    <xdr:colOff>285750</xdr:colOff>
                    <xdr:row>78</xdr:row>
                    <xdr:rowOff>0</xdr:rowOff>
                  </to>
                </anchor>
              </controlPr>
            </control>
          </mc:Choice>
        </mc:AlternateContent>
        <mc:AlternateContent xmlns:mc="http://schemas.openxmlformats.org/markup-compatibility/2006">
          <mc:Choice Requires="x14">
            <control shapeId="1163" r:id="rId122" name="Check Box 139">
              <controlPr defaultSize="0" autoFill="0" autoLine="0" autoPict="0">
                <anchor moveWithCells="1">
                  <from>
                    <xdr:col>7</xdr:col>
                    <xdr:colOff>66675</xdr:colOff>
                    <xdr:row>76</xdr:row>
                    <xdr:rowOff>962025</xdr:rowOff>
                  </from>
                  <to>
                    <xdr:col>7</xdr:col>
                    <xdr:colOff>333375</xdr:colOff>
                    <xdr:row>78</xdr:row>
                    <xdr:rowOff>0</xdr:rowOff>
                  </to>
                </anchor>
              </controlPr>
            </control>
          </mc:Choice>
        </mc:AlternateContent>
        <mc:AlternateContent xmlns:mc="http://schemas.openxmlformats.org/markup-compatibility/2006">
          <mc:Choice Requires="x14">
            <control shapeId="1164" r:id="rId123" name="Check Box 140">
              <controlPr defaultSize="0" autoFill="0" autoLine="0" autoPict="0">
                <anchor moveWithCells="1">
                  <from>
                    <xdr:col>3</xdr:col>
                    <xdr:colOff>57150</xdr:colOff>
                    <xdr:row>84</xdr:row>
                    <xdr:rowOff>19050</xdr:rowOff>
                  </from>
                  <to>
                    <xdr:col>4</xdr:col>
                    <xdr:colOff>0</xdr:colOff>
                    <xdr:row>85</xdr:row>
                    <xdr:rowOff>9525</xdr:rowOff>
                  </to>
                </anchor>
              </controlPr>
            </control>
          </mc:Choice>
        </mc:AlternateContent>
        <mc:AlternateContent xmlns:mc="http://schemas.openxmlformats.org/markup-compatibility/2006">
          <mc:Choice Requires="x14">
            <control shapeId="1165" r:id="rId124" name="Check Box 141">
              <controlPr defaultSize="0" autoFill="0" autoLine="0" autoPict="0">
                <anchor moveWithCells="1">
                  <from>
                    <xdr:col>4</xdr:col>
                    <xdr:colOff>57150</xdr:colOff>
                    <xdr:row>84</xdr:row>
                    <xdr:rowOff>19050</xdr:rowOff>
                  </from>
                  <to>
                    <xdr:col>5</xdr:col>
                    <xdr:colOff>0</xdr:colOff>
                    <xdr:row>85</xdr:row>
                    <xdr:rowOff>9525</xdr:rowOff>
                  </to>
                </anchor>
              </controlPr>
            </control>
          </mc:Choice>
        </mc:AlternateContent>
        <mc:AlternateContent xmlns:mc="http://schemas.openxmlformats.org/markup-compatibility/2006">
          <mc:Choice Requires="x14">
            <control shapeId="1167" r:id="rId125" name="Check Box 143">
              <controlPr defaultSize="0" autoFill="0" autoLine="0" autoPict="0">
                <anchor moveWithCells="1">
                  <from>
                    <xdr:col>6</xdr:col>
                    <xdr:colOff>57150</xdr:colOff>
                    <xdr:row>84</xdr:row>
                    <xdr:rowOff>19050</xdr:rowOff>
                  </from>
                  <to>
                    <xdr:col>7</xdr:col>
                    <xdr:colOff>0</xdr:colOff>
                    <xdr:row>85</xdr:row>
                    <xdr:rowOff>9525</xdr:rowOff>
                  </to>
                </anchor>
              </controlPr>
            </control>
          </mc:Choice>
        </mc:AlternateContent>
        <mc:AlternateContent xmlns:mc="http://schemas.openxmlformats.org/markup-compatibility/2006">
          <mc:Choice Requires="x14">
            <control shapeId="1168" r:id="rId126" name="Check Box 144">
              <controlPr defaultSize="0" autoFill="0" autoLine="0" autoPict="0">
                <anchor moveWithCells="1">
                  <from>
                    <xdr:col>7</xdr:col>
                    <xdr:colOff>57150</xdr:colOff>
                    <xdr:row>84</xdr:row>
                    <xdr:rowOff>19050</xdr:rowOff>
                  </from>
                  <to>
                    <xdr:col>7</xdr:col>
                    <xdr:colOff>295275</xdr:colOff>
                    <xdr:row>85</xdr:row>
                    <xdr:rowOff>9525</xdr:rowOff>
                  </to>
                </anchor>
              </controlPr>
            </control>
          </mc:Choice>
        </mc:AlternateContent>
        <mc:AlternateContent xmlns:mc="http://schemas.openxmlformats.org/markup-compatibility/2006">
          <mc:Choice Requires="x14">
            <control shapeId="1194" r:id="rId127" name="Check Box 170">
              <controlPr defaultSize="0" autoFill="0" autoLine="0" autoPict="0">
                <anchor moveWithCells="1">
                  <from>
                    <xdr:col>7</xdr:col>
                    <xdr:colOff>85725</xdr:colOff>
                    <xdr:row>49</xdr:row>
                    <xdr:rowOff>209550</xdr:rowOff>
                  </from>
                  <to>
                    <xdr:col>8</xdr:col>
                    <xdr:colOff>0</xdr:colOff>
                    <xdr:row>49</xdr:row>
                    <xdr:rowOff>1771650</xdr:rowOff>
                  </to>
                </anchor>
              </controlPr>
            </control>
          </mc:Choice>
        </mc:AlternateContent>
        <mc:AlternateContent xmlns:mc="http://schemas.openxmlformats.org/markup-compatibility/2006">
          <mc:Choice Requires="x14">
            <control shapeId="1195" r:id="rId128" name="Check Box 171">
              <controlPr defaultSize="0" autoFill="0" autoLine="0" autoPict="0">
                <anchor moveWithCells="1">
                  <from>
                    <xdr:col>6</xdr:col>
                    <xdr:colOff>28575</xdr:colOff>
                    <xdr:row>49</xdr:row>
                    <xdr:rowOff>209550</xdr:rowOff>
                  </from>
                  <to>
                    <xdr:col>6</xdr:col>
                    <xdr:colOff>276225</xdr:colOff>
                    <xdr:row>49</xdr:row>
                    <xdr:rowOff>1752600</xdr:rowOff>
                  </to>
                </anchor>
              </controlPr>
            </control>
          </mc:Choice>
        </mc:AlternateContent>
        <mc:AlternateContent xmlns:mc="http://schemas.openxmlformats.org/markup-compatibility/2006">
          <mc:Choice Requires="x14">
            <control shapeId="1196" r:id="rId129" name="Check Box 172">
              <controlPr defaultSize="0" autoFill="0" autoLine="0" autoPict="0">
                <anchor moveWithCells="1">
                  <from>
                    <xdr:col>5</xdr:col>
                    <xdr:colOff>38100</xdr:colOff>
                    <xdr:row>49</xdr:row>
                    <xdr:rowOff>323850</xdr:rowOff>
                  </from>
                  <to>
                    <xdr:col>5</xdr:col>
                    <xdr:colOff>285750</xdr:colOff>
                    <xdr:row>49</xdr:row>
                    <xdr:rowOff>1657350</xdr:rowOff>
                  </to>
                </anchor>
              </controlPr>
            </control>
          </mc:Choice>
        </mc:AlternateContent>
        <mc:AlternateContent xmlns:mc="http://schemas.openxmlformats.org/markup-compatibility/2006">
          <mc:Choice Requires="x14">
            <control shapeId="1197" r:id="rId130" name="Check Box 173">
              <controlPr defaultSize="0" autoFill="0" autoLine="0" autoPict="0">
                <anchor moveWithCells="1">
                  <from>
                    <xdr:col>4</xdr:col>
                    <xdr:colOff>28575</xdr:colOff>
                    <xdr:row>49</xdr:row>
                    <xdr:rowOff>209550</xdr:rowOff>
                  </from>
                  <to>
                    <xdr:col>4</xdr:col>
                    <xdr:colOff>276225</xdr:colOff>
                    <xdr:row>49</xdr:row>
                    <xdr:rowOff>1762125</xdr:rowOff>
                  </to>
                </anchor>
              </controlPr>
            </control>
          </mc:Choice>
        </mc:AlternateContent>
        <mc:AlternateContent xmlns:mc="http://schemas.openxmlformats.org/markup-compatibility/2006">
          <mc:Choice Requires="x14">
            <control shapeId="1198" r:id="rId131" name="Check Box 174">
              <controlPr defaultSize="0" autoFill="0" autoLine="0" autoPict="0">
                <anchor moveWithCells="1">
                  <from>
                    <xdr:col>3</xdr:col>
                    <xdr:colOff>28575</xdr:colOff>
                    <xdr:row>49</xdr:row>
                    <xdr:rowOff>209550</xdr:rowOff>
                  </from>
                  <to>
                    <xdr:col>3</xdr:col>
                    <xdr:colOff>276225</xdr:colOff>
                    <xdr:row>49</xdr:row>
                    <xdr:rowOff>1743075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6DC604FCB65CD044BECE341DA8F42399" ma:contentTypeVersion="14" ma:contentTypeDescription="Ein neues Dokument erstellen." ma:contentTypeScope="" ma:versionID="4ffff67178ef86dc29f931e674bc621b">
  <xsd:schema xmlns:xsd="http://www.w3.org/2001/XMLSchema" xmlns:xs="http://www.w3.org/2001/XMLSchema" xmlns:p="http://schemas.microsoft.com/office/2006/metadata/properties" xmlns:ns2="1f427f3f-2401-4aaa-a0e7-dc01fe151ea4" xmlns:ns3="3e83e536-f7f8-4506-8b6e-a519eb7a877c" targetNamespace="http://schemas.microsoft.com/office/2006/metadata/properties" ma:root="true" ma:fieldsID="8394837fda9d0e3e75ab67299b6ebb40" ns2:_="" ns3:_="">
    <xsd:import namespace="1f427f3f-2401-4aaa-a0e7-dc01fe151ea4"/>
    <xsd:import namespace="3e83e536-f7f8-4506-8b6e-a519eb7a877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427f3f-2401-4aaa-a0e7-dc01fe151e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Bildmarkierungen" ma:readOnly="false" ma:fieldId="{5cf76f15-5ced-4ddc-b409-7134ff3c332f}" ma:taxonomyMulti="true" ma:sspId="dbfdbece-fa9b-4b16-9654-e160cfb7afe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e83e536-f7f8-4506-8b6e-a519eb7a877c"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dbc346d9-a9ee-4236-839d-f4bb54d41a94}" ma:internalName="TaxCatchAll" ma:showField="CatchAllData" ma:web="3e83e536-f7f8-4506-8b6e-a519eb7a877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f427f3f-2401-4aaa-a0e7-dc01fe151ea4">
      <Terms xmlns="http://schemas.microsoft.com/office/infopath/2007/PartnerControls"/>
    </lcf76f155ced4ddcb4097134ff3c332f>
    <TaxCatchAll xmlns="3e83e536-f7f8-4506-8b6e-a519eb7a877c" xsi:nil="true"/>
  </documentManagement>
</p:properties>
</file>

<file path=customXml/itemProps1.xml><?xml version="1.0" encoding="utf-8"?>
<ds:datastoreItem xmlns:ds="http://schemas.openxmlformats.org/officeDocument/2006/customXml" ds:itemID="{6126C8FA-D6DF-4FCC-854D-42D743C07800}">
  <ds:schemaRefs>
    <ds:schemaRef ds:uri="http://schemas.microsoft.com/sharepoint/v3/contenttype/forms"/>
  </ds:schemaRefs>
</ds:datastoreItem>
</file>

<file path=customXml/itemProps2.xml><?xml version="1.0" encoding="utf-8"?>
<ds:datastoreItem xmlns:ds="http://schemas.openxmlformats.org/officeDocument/2006/customXml" ds:itemID="{19D10628-0F36-431C-9AE2-093FA9BBAE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427f3f-2401-4aaa-a0e7-dc01fe151ea4"/>
    <ds:schemaRef ds:uri="3e83e536-f7f8-4506-8b6e-a519eb7a87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D96F5F6-4FA8-4822-99C2-29F43FB15F71}">
  <ds:schemaRefs>
    <ds:schemaRef ds:uri="http://schemas.microsoft.com/office/2006/metadata/properties"/>
    <ds:schemaRef ds:uri="http://schemas.microsoft.com/office/infopath/2007/PartnerControls"/>
    <ds:schemaRef ds:uri="1f427f3f-2401-4aaa-a0e7-dc01fe151ea4"/>
    <ds:schemaRef ds:uri="3e83e536-f7f8-4506-8b6e-a519eb7a877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Rothe, Nadine</dc:creator>
  <cp:lastModifiedBy>Moeller, Gunhild</cp:lastModifiedBy>
  <cp:lastPrinted>2022-10-05T12:48:10Z</cp:lastPrinted>
  <dcterms:created xsi:type="dcterms:W3CDTF">2021-06-22T09:58:22Z</dcterms:created>
  <dcterms:modified xsi:type="dcterms:W3CDTF">2022-10-05T14:23:45Z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0x0101006DC604FCB65CD044BECE341DA8F42399</vt:lpwstr>
  </property>
  <property fmtid="{D5CDD505-2E9C-101B-9397-08002B2CF9AE}" pid="3" name="MediaServiceImageTags">
    <vt:lpwstr/>
  </property>
</Properties>
</file>