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https://regionalfenster.sharepoint.com/sites/rfdaten/Freigegebene Dokumente/General/Prüfsystem/Checklisten/Checklisten/in Überarbeitung/final/"/>
    </mc:Choice>
  </mc:AlternateContent>
  <xr:revisionPtr revIDLastSave="735" documentId="8_{884D2BF7-50FE-4A08-99A8-07407AADD82D}" xr6:coauthVersionLast="47" xr6:coauthVersionMax="47" xr10:uidLastSave="{ABF58E35-3F10-4A8A-9AA7-60BE36C87F99}"/>
  <bookViews>
    <workbookView xWindow="-120" yWindow="-120" windowWidth="29040" windowHeight="15840" xr2:uid="{2D782D3A-EC29-41B4-BFDA-DCBB0A323808}"/>
  </bookViews>
  <sheets>
    <sheet name="Tabelle1" sheetId="1" r:id="rId1"/>
  </sheets>
  <definedNames>
    <definedName name="_xlnm.Print_Area" localSheetId="0">Tabelle1!$A$1:$I$88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E66" i="1" s="1"/>
  <c r="E68" i="1" s="1"/>
  <c r="F46" i="1"/>
  <c r="F66" i="1" s="1"/>
  <c r="F68" i="1" s="1"/>
  <c r="G46" i="1"/>
  <c r="G66" i="1" s="1"/>
  <c r="G68" i="1" s="1"/>
  <c r="H46" i="1"/>
  <c r="D46" i="1"/>
  <c r="D66" i="1" s="1"/>
  <c r="D68" i="1" s="1"/>
  <c r="I4" i="1"/>
  <c r="D69" i="1" l="1"/>
  <c r="G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tc={638FB84D-F051-4487-B3B7-69A9C4994069}</author>
  </authors>
  <commentList>
    <comment ref="I5" authorId="0" shapeId="0" xr:uid="{638FB84D-F051-4487-B3B7-69A9C499406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Sie die Uhrzeit im Format hh:mm eingeben, wird die Dauer der Kontrolle automatisch berechnet</t>
      </text>
    </comment>
  </commentList>
</comments>
</file>

<file path=xl/sharedStrings.xml><?xml version="1.0" encoding="utf-8"?>
<sst xmlns="http://schemas.openxmlformats.org/spreadsheetml/2006/main" count="128" uniqueCount="111">
  <si>
    <t>A</t>
  </si>
  <si>
    <t>B</t>
  </si>
  <si>
    <t>C</t>
  </si>
  <si>
    <t>D</t>
  </si>
  <si>
    <t>E</t>
  </si>
  <si>
    <t>A: vollständig erfüllt; B: nahezu vollständig erfüllt; C: lückenhaft erfüllt; D: nicht erfüllt, E: nicht anwendbar</t>
  </si>
  <si>
    <t>Allgemeines</t>
  </si>
  <si>
    <t>Die Abweichungen der Vorkontrolle(n) wurden vollständig behoben.</t>
  </si>
  <si>
    <t>2</t>
  </si>
  <si>
    <t>3</t>
  </si>
  <si>
    <t>ja</t>
  </si>
  <si>
    <t>nein</t>
  </si>
  <si>
    <t>KO</t>
  </si>
  <si>
    <t>Nr.</t>
  </si>
  <si>
    <t>Abweichung</t>
  </si>
  <si>
    <t>Maßnahmen</t>
  </si>
  <si>
    <t>Frist</t>
  </si>
  <si>
    <t xml:space="preserve">Bemerkungen: </t>
  </si>
  <si>
    <t>Kategorie Anzahl</t>
  </si>
  <si>
    <t>Punktzahl A/B/C/D</t>
  </si>
  <si>
    <t>Kategorie Anzahl multipliziert mit Punktzahl</t>
  </si>
  <si>
    <t>Summe aller Punkte</t>
  </si>
  <si>
    <t>Erreichte Punktzahl</t>
  </si>
  <si>
    <t>von 100</t>
  </si>
  <si>
    <t>Voraussetzung zum Bestehen der Kontrolle und zur Zertifizierung ist eine Mindestpunktzahl von 80 Punkten. Wird ein Kriterium mit K.o. bewertet, sind die Anforderungen des Regionalfensters automatisch nicht erfüllt, die Kontrolle nicht bestanden und eine Zertifizierung kann nicht erfolgen.</t>
  </si>
  <si>
    <t>Mindestpunktzahl erreicht</t>
  </si>
  <si>
    <t>Alle K.o.-Kriterien erfüllt</t>
  </si>
  <si>
    <t>zur Zertifizierung empfohlen</t>
  </si>
  <si>
    <t>zur Zertifizierung empfohlen nach Umsetzung von Korrekturmaßnahmen</t>
  </si>
  <si>
    <t>nicht zur Zertifizierung empfohlen</t>
  </si>
  <si>
    <t xml:space="preserve">Die Entscheidung zur Zertifizierung obliegt der Kontrollstelle. </t>
  </si>
  <si>
    <t>Unterschrift</t>
  </si>
  <si>
    <t>Ort, Datum, Unterschrift Auditor</t>
  </si>
  <si>
    <t>Ort, Datum, Unterschrift Unternehmensvertreter</t>
  </si>
  <si>
    <t xml:space="preserve">Name der Kontrollstelle: </t>
  </si>
  <si>
    <t>Name des Auditors:</t>
  </si>
  <si>
    <t xml:space="preserve">Ort, Datum der Kontrolle: </t>
  </si>
  <si>
    <t>Uhrzeit</t>
  </si>
  <si>
    <t xml:space="preserve">Anwesender Unternehmensvertreter/ Ansprechpartner: </t>
  </si>
  <si>
    <t xml:space="preserve">Funktion im Unternehmen: </t>
  </si>
  <si>
    <t>Dauer der Kontrolle:</t>
  </si>
  <si>
    <t>von:</t>
  </si>
  <si>
    <t>bis:</t>
  </si>
  <si>
    <t>Unternehmensdaten</t>
  </si>
  <si>
    <t xml:space="preserve">Telefonnummer: </t>
  </si>
  <si>
    <t xml:space="preserve">Faxnummer: </t>
  </si>
  <si>
    <t xml:space="preserve">Emailadresse: </t>
  </si>
  <si>
    <t>Art der Kontrolle</t>
  </si>
  <si>
    <t>Erstkontrolle</t>
  </si>
  <si>
    <t>Folgekontrolle</t>
  </si>
  <si>
    <t>Summe (Anzahl) der vergebenen Kategorien</t>
  </si>
  <si>
    <t>Summe aller Punkte dividiert durch die Anzahl Kategorien, die nicht mit E bewertet wurden</t>
  </si>
  <si>
    <t>Nachkontrolle (nach nicht bestandener Kontrolle)</t>
  </si>
  <si>
    <t>CL Nr.</t>
  </si>
  <si>
    <t xml:space="preserve">1
</t>
  </si>
  <si>
    <t xml:space="preserve">2
</t>
  </si>
  <si>
    <t xml:space="preserve">3
</t>
  </si>
  <si>
    <t xml:space="preserve">4
</t>
  </si>
  <si>
    <t>Art des kontrollierten Unternehmens</t>
  </si>
  <si>
    <t>1.1 H 
Z 
V</t>
  </si>
  <si>
    <t>HB 
2.2,
2.3</t>
  </si>
  <si>
    <t>1.2 H
Z
V</t>
  </si>
  <si>
    <t>Eigenkontrollsystem</t>
  </si>
  <si>
    <t>2.1 H</t>
  </si>
  <si>
    <t>2.2 H</t>
  </si>
  <si>
    <t>2.3 H</t>
  </si>
  <si>
    <t>2.4 H</t>
  </si>
  <si>
    <t>2.5 H</t>
  </si>
  <si>
    <t>2.6 V</t>
  </si>
  <si>
    <t xml:space="preserve">Kennzeichnung  </t>
  </si>
  <si>
    <t>3.1 Z
V</t>
  </si>
  <si>
    <t>3.2 Z</t>
  </si>
  <si>
    <t>3.3 V</t>
  </si>
  <si>
    <t>4</t>
  </si>
  <si>
    <t>4.1 H
Z
V</t>
  </si>
  <si>
    <t xml:space="preserve">Beigefügte Anlagen (bitte ankreuzen): </t>
  </si>
  <si>
    <t>Berechnung und Nachweise zur Prüfung der Rückverfolgung und Mengenplausbililität.</t>
  </si>
  <si>
    <t xml:space="preserve">Andere (bitte erläutern): </t>
  </si>
  <si>
    <t>Stichprobenkontrolle</t>
  </si>
  <si>
    <t>Abschlusskontrolle</t>
  </si>
  <si>
    <t xml:space="preserve"> </t>
  </si>
  <si>
    <t xml:space="preserve">
</t>
  </si>
  <si>
    <t>Verweis auf das zu Grunde liegende Regelwerk im jeweils angegebenen Kapitel im Handbuch (HB) und Leitfaden unverpackte Produkte (LuP)</t>
  </si>
  <si>
    <t xml:space="preserve">Rückverfolgung, Warenflussplausibilität </t>
  </si>
  <si>
    <t xml:space="preserve">4.2 H
</t>
  </si>
  <si>
    <t>LuP 1</t>
  </si>
  <si>
    <t xml:space="preserve">LuP 2.1 </t>
  </si>
  <si>
    <t>LuP 2.2</t>
  </si>
  <si>
    <t>LuP 2.5</t>
  </si>
  <si>
    <t>LuP 2.4</t>
  </si>
  <si>
    <t>LuP 2.3</t>
  </si>
  <si>
    <t>LuP 2.6.4</t>
  </si>
  <si>
    <t>Unternehmen/Anschrift/ Betriebsstätte</t>
  </si>
  <si>
    <t>Beschreibung/Bemerkung/Abweichung</t>
  </si>
  <si>
    <t>Abweichungen/Korrekturmaßnahmen/Fristen</t>
  </si>
  <si>
    <t>Checkliste LEH - Handel mit unverpackten Produkten | Regionalfenster (RF)                                                     Version 5.1</t>
  </si>
  <si>
    <r>
      <t xml:space="preserve">Handelsunternehmen </t>
    </r>
    <r>
      <rPr>
        <b/>
        <sz val="10"/>
        <rFont val="Calibri"/>
        <family val="2"/>
        <scheme val="minor"/>
      </rPr>
      <t>(H)</t>
    </r>
  </si>
  <si>
    <r>
      <t xml:space="preserve">Zentrallager </t>
    </r>
    <r>
      <rPr>
        <b/>
        <sz val="10"/>
        <rFont val="Calibri"/>
        <family val="2"/>
        <scheme val="minor"/>
      </rPr>
      <t>(Z)</t>
    </r>
  </si>
  <si>
    <r>
      <t xml:space="preserve">Verkaufsstelle </t>
    </r>
    <r>
      <rPr>
        <b/>
        <sz val="10"/>
        <rFont val="Calibri"/>
        <family val="2"/>
        <scheme val="minor"/>
      </rPr>
      <t>(V)</t>
    </r>
  </si>
  <si>
    <r>
      <t xml:space="preserve">Es werden nur RF-zertifizierte unverpackte Produkte von zugelassenen Lieferanten gehandelt.
</t>
    </r>
    <r>
      <rPr>
        <i/>
        <sz val="10"/>
        <rFont val="Calibri"/>
        <family val="2"/>
        <scheme val="minor"/>
      </rPr>
      <t>Geprüftes Beispiel angeben</t>
    </r>
  </si>
  <si>
    <r>
      <t xml:space="preserve">Das RF-Eigenkontrollsystem ist auf aktuellem Stand. Die aktuelle Version ist in der Datenbank Regionalfenster hochgeladen. 
</t>
    </r>
    <r>
      <rPr>
        <i/>
        <sz val="10"/>
        <rFont val="Calibri"/>
        <family val="2"/>
        <scheme val="minor"/>
      </rPr>
      <t>Aktuellen Stand angeben.</t>
    </r>
    <r>
      <rPr>
        <sz val="10"/>
        <rFont val="Calibri"/>
        <family val="2"/>
        <scheme val="minor"/>
      </rPr>
      <t xml:space="preserve"> </t>
    </r>
  </si>
  <si>
    <r>
      <t xml:space="preserve">Es liegt eine aktuelle und vollständige Liste der teilenehmenden Verkaufsstellen und Zentrallager vor.
</t>
    </r>
    <r>
      <rPr>
        <i/>
        <sz val="10"/>
        <rFont val="Calibri"/>
        <family val="2"/>
        <scheme val="minor"/>
      </rPr>
      <t xml:space="preserve">Aktuellen Stand angeben. </t>
    </r>
  </si>
  <si>
    <r>
      <t xml:space="preserve">Von rechtlich nicht zum Handelshaus gehörenden  Verkaufsstellen liegt die Teilnahmeerklärung vor. 
</t>
    </r>
    <r>
      <rPr>
        <i/>
        <sz val="10"/>
        <rFont val="Calibri"/>
        <family val="2"/>
        <scheme val="minor"/>
      </rPr>
      <t xml:space="preserve">Geprüfte Beispiele angeben. </t>
    </r>
  </si>
  <si>
    <r>
      <t xml:space="preserve">Interne Audits werden in der im Eigenkontrollsystem festgelegten Häufigkeit durchgeführt. 
</t>
    </r>
    <r>
      <rPr>
        <i/>
        <sz val="10"/>
        <rFont val="Calibri"/>
        <family val="2"/>
        <scheme val="minor"/>
      </rPr>
      <t xml:space="preserve">Entsprechende Nachweise liegen vor. </t>
    </r>
  </si>
  <si>
    <r>
      <t xml:space="preserve">Der Lizenznehmer stellt den Verkaufsstellen die für die korrekte Handhabung unverpackter RF-Produkte notwendigen Informationen zur Verfügung. 
</t>
    </r>
    <r>
      <rPr>
        <i/>
        <sz val="10"/>
        <rFont val="Calibri"/>
        <family val="2"/>
        <scheme val="minor"/>
      </rPr>
      <t>Entsprechende Nachweise als Anlage beifügen.</t>
    </r>
  </si>
  <si>
    <r>
      <t xml:space="preserve">Es finden angemessene dokumentierte Unterweisungen des Verkaufsstellenpersonals zu den RF-Anforderungen statt.
Entsprechende Nachweise liegen vor.
</t>
    </r>
    <r>
      <rPr>
        <i/>
        <sz val="10"/>
        <rFont val="Calibri"/>
        <family val="2"/>
        <scheme val="minor"/>
      </rPr>
      <t>Kurzbeschreibung des Unterweisungssystems. Bei schriftlicher Unterweisung Schulungsinhalte als Anlage beifügen.</t>
    </r>
  </si>
  <si>
    <r>
      <t xml:space="preserve">Lieferdokumente von unverpackten RF-Produkten im Wareneingang sind korrekt gekennzeichnet. ("Regionalfenster" oder "RF" sowie die definierte Region). 
</t>
    </r>
    <r>
      <rPr>
        <i/>
        <sz val="10"/>
        <rFont val="Calibri"/>
        <family val="2"/>
        <scheme val="minor"/>
      </rPr>
      <t xml:space="preserve">Geprüfte Beispiele als nummerierte Anlage beifügen. </t>
    </r>
  </si>
  <si>
    <r>
      <t xml:space="preserve">Lieferdokumente von unverpackten RF-Produkten im Warenausgang sind korrekt gekennzeichnet. ("Regionalfenster" oder "RF" sowie die definierte Region). 
</t>
    </r>
    <r>
      <rPr>
        <i/>
        <sz val="10"/>
        <rFont val="Calibri"/>
        <family val="2"/>
        <scheme val="minor"/>
      </rPr>
      <t xml:space="preserve">Geprüfte Beispiele als nummerierte Anlage beifügen. </t>
    </r>
  </si>
  <si>
    <r>
      <t xml:space="preserve">Die Kennzeichnung der unverpackten RF-Produkte in der Verkaufsstelle erfolgt mit den in der Datenbank Regionalfenster freigegebenen Verpackungs- bzw. Etikettenlayouts.
</t>
    </r>
    <r>
      <rPr>
        <i/>
        <sz val="10"/>
        <rFont val="Calibri"/>
        <family val="2"/>
        <scheme val="minor"/>
      </rPr>
      <t xml:space="preserve">Geprüfte Beispiele als Anlage beifügen. </t>
    </r>
  </si>
  <si>
    <r>
      <t xml:space="preserve">Es ist ein System zur Rückverfolgung eingerichtet und umgesetzt, das sämtliche relevanten Eingangs-, Lagerungs-, Verarbeitungs- und Ausgangsschritte mit einbezieht. Unverpackte RF-Produkte sind eindeutig identifizierbar. Für ein RF-Erzeugnis ist eine Rückverfolgungsprüfung durchzuführen. Die Rückverfolgung konnte lückenlos durchgeführt werden. 
</t>
    </r>
    <r>
      <rPr>
        <i/>
        <sz val="10"/>
        <rFont val="Calibri"/>
        <family val="2"/>
        <scheme val="minor"/>
      </rPr>
      <t xml:space="preserve">Kurzbeschreibung des Systems. Geprüftes Beispiel angeben.  </t>
    </r>
  </si>
  <si>
    <r>
      <t xml:space="preserve">Die Warenflussplausibilität wurde stichprobenartig geprüft und ist gegeben.  
</t>
    </r>
    <r>
      <rPr>
        <i/>
        <sz val="10"/>
        <rFont val="Calibri"/>
        <family val="2"/>
        <scheme val="minor"/>
      </rPr>
      <t xml:space="preserve">Liste der geprüften Produkte als Anlage beifügen.  </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</si>
</sst>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name val="Calibri"/>
      <family val="2"/>
      <scheme val="minor"/>
    </font>
    <font>
      <b/>
      <sz val="10"/>
      <name val="Calibri"/>
      <family val="2"/>
      <scheme val="minor"/>
    </font>
    <font>
      <b/>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61">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hidden="1"/>
    </xf>
    <xf numFmtId="0" fontId="1" fillId="0" borderId="0" xfId="0" applyFont="1"/>
    <xf numFmtId="0" fontId="1" fillId="0" borderId="0" xfId="0" applyFont="1" applyAlignment="1">
      <alignment vertical="center"/>
    </xf>
    <xf numFmtId="0" fontId="1" fillId="0" borderId="5" xfId="0" applyFont="1" applyBorder="1"/>
    <xf numFmtId="0" fontId="1" fillId="0" borderId="8" xfId="0" applyFont="1" applyBorder="1"/>
    <xf numFmtId="49" fontId="3" fillId="0" borderId="7" xfId="0" applyNumberFormat="1" applyFont="1" applyBorder="1" applyAlignment="1">
      <alignment horizontal="left" vertical="top" wrapText="1"/>
    </xf>
    <xf numFmtId="0" fontId="1" fillId="0" borderId="0" xfId="0" applyFont="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 fillId="3" borderId="0" xfId="0" applyFont="1" applyFill="1" applyProtection="1">
      <protection locked="0"/>
    </xf>
    <xf numFmtId="0" fontId="1" fillId="4" borderId="3" xfId="0" applyFont="1" applyFill="1" applyBorder="1" applyAlignment="1" applyProtection="1">
      <alignment horizontal="left" vertical="center"/>
      <protection locked="0"/>
    </xf>
    <xf numFmtId="0" fontId="1" fillId="0" borderId="14" xfId="0" applyFont="1" applyBorder="1"/>
    <xf numFmtId="0" fontId="1" fillId="0" borderId="9" xfId="0" applyFont="1" applyBorder="1"/>
    <xf numFmtId="0" fontId="2" fillId="3" borderId="1" xfId="0" applyFont="1" applyFill="1" applyBorder="1" applyAlignment="1">
      <alignment horizontal="left"/>
    </xf>
    <xf numFmtId="0" fontId="2" fillId="3" borderId="4" xfId="0" applyFont="1" applyFill="1" applyBorder="1"/>
    <xf numFmtId="0" fontId="2" fillId="3" borderId="12" xfId="0" applyFont="1" applyFill="1" applyBorder="1"/>
    <xf numFmtId="49" fontId="3" fillId="2" borderId="1" xfId="0" applyNumberFormat="1" applyFont="1" applyFill="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horizontal="center" vertical="center"/>
    </xf>
    <xf numFmtId="0" fontId="3" fillId="4" borderId="5" xfId="0" applyFont="1" applyFill="1" applyBorder="1" applyAlignment="1" applyProtection="1">
      <alignment horizontal="left" vertical="center" wrapText="1"/>
      <protection locked="0"/>
    </xf>
    <xf numFmtId="0" fontId="3" fillId="0" borderId="3" xfId="0" applyFont="1" applyBorder="1" applyAlignment="1">
      <alignment vertical="center"/>
    </xf>
    <xf numFmtId="20" fontId="3" fillId="0" borderId="3" xfId="0" applyNumberFormat="1" applyFont="1" applyBorder="1" applyAlignment="1">
      <alignment vertical="center"/>
    </xf>
    <xf numFmtId="0" fontId="3" fillId="0" borderId="15" xfId="0" applyFont="1" applyBorder="1" applyAlignment="1">
      <alignment vertical="center"/>
    </xf>
    <xf numFmtId="20" fontId="3" fillId="4" borderId="6" xfId="0" applyNumberFormat="1" applyFont="1" applyFill="1" applyBorder="1" applyAlignment="1" applyProtection="1">
      <alignment vertical="center"/>
      <protection locked="0"/>
    </xf>
    <xf numFmtId="0" fontId="3" fillId="0" borderId="13" xfId="0" applyFont="1" applyBorder="1" applyAlignment="1">
      <alignment vertical="center"/>
    </xf>
    <xf numFmtId="20" fontId="3" fillId="4" borderId="5" xfId="0" applyNumberFormat="1" applyFont="1" applyFill="1" applyBorder="1" applyAlignment="1" applyProtection="1">
      <alignment vertical="center"/>
      <protection locked="0"/>
    </xf>
    <xf numFmtId="0" fontId="3" fillId="0" borderId="3" xfId="0" applyFont="1" applyBorder="1" applyAlignment="1">
      <alignment vertical="center" wrapText="1"/>
    </xf>
    <xf numFmtId="0" fontId="3" fillId="4" borderId="6" xfId="0" applyFont="1" applyFill="1" applyBorder="1" applyAlignment="1" applyProtection="1">
      <alignment vertical="center" wrapText="1"/>
      <protection locked="0"/>
    </xf>
    <xf numFmtId="0" fontId="3" fillId="2" borderId="1" xfId="0" applyFont="1" applyFill="1" applyBorder="1"/>
    <xf numFmtId="0" fontId="3" fillId="0" borderId="3" xfId="0" applyFont="1" applyBorder="1" applyAlignment="1">
      <alignment horizontal="left" vertical="center" wrapText="1"/>
    </xf>
    <xf numFmtId="0" fontId="3" fillId="0" borderId="3" xfId="0" applyFont="1" applyBorder="1" applyAlignment="1">
      <alignment horizontal="left" vertical="center"/>
    </xf>
    <xf numFmtId="49" fontId="3" fillId="4" borderId="5" xfId="0" applyNumberFormat="1" applyFont="1" applyFill="1" applyBorder="1" applyAlignment="1" applyProtection="1">
      <alignment horizontal="left" vertical="center"/>
      <protection locked="0"/>
    </xf>
    <xf numFmtId="0" fontId="3" fillId="0" borderId="7" xfId="0" applyFont="1" applyBorder="1" applyAlignment="1">
      <alignment horizontal="center"/>
    </xf>
    <xf numFmtId="0" fontId="3" fillId="0" borderId="6" xfId="0" applyFont="1" applyBorder="1" applyAlignment="1">
      <alignment horizontal="left" vertical="center"/>
    </xf>
    <xf numFmtId="0" fontId="3" fillId="2" borderId="1" xfId="0" applyFont="1" applyFill="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13" xfId="0" applyFont="1" applyBorder="1"/>
    <xf numFmtId="0" fontId="3" fillId="0" borderId="5" xfId="0" applyFont="1" applyBorder="1"/>
    <xf numFmtId="0" fontId="5" fillId="0" borderId="5" xfId="0" applyFont="1" applyBorder="1"/>
    <xf numFmtId="0" fontId="3" fillId="0" borderId="0" xfId="0" applyFont="1"/>
    <xf numFmtId="49" fontId="5" fillId="2" borderId="1" xfId="0" applyNumberFormat="1" applyFont="1" applyFill="1" applyBorder="1" applyAlignment="1">
      <alignment horizontal="left" vertical="center" wrapText="1"/>
    </xf>
    <xf numFmtId="0" fontId="3" fillId="0" borderId="1" xfId="0" applyFont="1" applyBorder="1" applyAlignment="1">
      <alignment vertical="top" wrapText="1"/>
    </xf>
    <xf numFmtId="0" fontId="3" fillId="0" borderId="7" xfId="0" applyFont="1" applyBorder="1"/>
    <xf numFmtId="0" fontId="6" fillId="0" borderId="7" xfId="0" applyFont="1" applyBorder="1" applyAlignment="1">
      <alignment horizontal="center" vertical="top"/>
    </xf>
    <xf numFmtId="0" fontId="3" fillId="4" borderId="7" xfId="0" applyFont="1" applyFill="1" applyBorder="1" applyAlignment="1" applyProtection="1">
      <alignment horizontal="left" vertical="center" wrapText="1"/>
      <protection locked="0"/>
    </xf>
    <xf numFmtId="0" fontId="3" fillId="0" borderId="7" xfId="0" applyFont="1" applyBorder="1" applyAlignment="1">
      <alignment horizontal="left" vertical="top" wrapText="1"/>
    </xf>
    <xf numFmtId="49" fontId="5" fillId="2" borderId="1" xfId="0" applyNumberFormat="1" applyFont="1" applyFill="1" applyBorder="1" applyAlignment="1">
      <alignment horizontal="left" vertical="top" wrapText="1"/>
    </xf>
    <xf numFmtId="0" fontId="3" fillId="0" borderId="7" xfId="0" applyFont="1" applyBorder="1" applyAlignment="1">
      <alignment vertical="top" wrapText="1"/>
    </xf>
    <xf numFmtId="0" fontId="3" fillId="3" borderId="7" xfId="0" applyFont="1" applyFill="1" applyBorder="1"/>
    <xf numFmtId="0" fontId="3" fillId="4" borderId="7" xfId="0" applyFont="1" applyFill="1" applyBorder="1" applyAlignment="1" applyProtection="1">
      <alignment wrapText="1"/>
      <protection locked="0"/>
    </xf>
    <xf numFmtId="0" fontId="3" fillId="0" borderId="7" xfId="0" applyFont="1" applyBorder="1" applyAlignment="1">
      <alignment wrapText="1"/>
    </xf>
    <xf numFmtId="0" fontId="3" fillId="3" borderId="7" xfId="0" applyFont="1" applyFill="1" applyBorder="1" applyAlignment="1">
      <alignment wrapText="1"/>
    </xf>
    <xf numFmtId="0" fontId="5" fillId="0" borderId="4" xfId="0" applyFont="1" applyBorder="1" applyAlignment="1">
      <alignment vertical="top" wrapText="1"/>
    </xf>
    <xf numFmtId="0" fontId="3" fillId="0" borderId="7" xfId="0" applyFont="1" applyBorder="1" applyAlignment="1" applyProtection="1">
      <alignment wrapText="1"/>
      <protection locked="0"/>
    </xf>
    <xf numFmtId="0" fontId="5" fillId="3" borderId="1" xfId="0" applyFont="1" applyFill="1" applyBorder="1" applyAlignment="1">
      <alignment horizontal="left" vertical="center"/>
    </xf>
    <xf numFmtId="0" fontId="3" fillId="0" borderId="3" xfId="0" applyFont="1" applyBorder="1"/>
    <xf numFmtId="49" fontId="3" fillId="0" borderId="7" xfId="0" applyNumberFormat="1" applyFont="1" applyBorder="1" applyAlignment="1" applyProtection="1">
      <alignment horizontal="left" vertical="top"/>
      <protection locked="0"/>
    </xf>
    <xf numFmtId="0" fontId="3" fillId="0" borderId="7" xfId="0" applyFont="1" applyBorder="1" applyAlignment="1" applyProtection="1">
      <alignment horizontal="left" vertical="center" wrapText="1"/>
      <protection locked="0"/>
    </xf>
    <xf numFmtId="14" fontId="3" fillId="0" borderId="7" xfId="0" applyNumberFormat="1" applyFont="1" applyBorder="1" applyAlignment="1" applyProtection="1">
      <alignment horizontal="left" vertical="center" wrapText="1"/>
      <protection locked="0"/>
    </xf>
    <xf numFmtId="0" fontId="3" fillId="0" borderId="6" xfId="0" applyFont="1" applyBorder="1"/>
    <xf numFmtId="0" fontId="3" fillId="0" borderId="7" xfId="0" applyFont="1" applyBorder="1" applyAlignment="1">
      <alignment horizontal="center" vertical="top"/>
    </xf>
    <xf numFmtId="0" fontId="3" fillId="4" borderId="12" xfId="0" applyFont="1" applyFill="1" applyBorder="1" applyAlignment="1" applyProtection="1">
      <alignment horizontal="center" vertical="top"/>
      <protection locked="0"/>
    </xf>
    <xf numFmtId="0" fontId="3" fillId="0" borderId="12" xfId="0" applyFont="1" applyBorder="1" applyAlignment="1">
      <alignment horizontal="center"/>
    </xf>
    <xf numFmtId="0" fontId="3" fillId="0" borderId="1" xfId="0" applyFont="1" applyBorder="1" applyAlignment="1">
      <alignment wrapText="1"/>
    </xf>
    <xf numFmtId="0" fontId="5" fillId="0" borderId="7" xfId="0" applyFont="1" applyBorder="1"/>
    <xf numFmtId="0" fontId="3" fillId="0" borderId="2" xfId="0" applyFont="1" applyBorder="1"/>
    <xf numFmtId="0" fontId="3" fillId="0" borderId="8" xfId="0" applyFont="1" applyBorder="1"/>
    <xf numFmtId="49" fontId="3" fillId="4" borderId="6"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0" fontId="3" fillId="0" borderId="7" xfId="0" applyFont="1" applyBorder="1" applyAlignment="1">
      <alignment horizontal="center"/>
    </xf>
    <xf numFmtId="0" fontId="5" fillId="0" borderId="7" xfId="0" applyFont="1" applyBorder="1" applyAlignment="1">
      <alignment horizontal="left" wrapText="1"/>
    </xf>
    <xf numFmtId="0" fontId="5" fillId="0" borderId="14" xfId="0" applyFont="1" applyBorder="1" applyAlignment="1">
      <alignment horizontal="center"/>
    </xf>
    <xf numFmtId="0" fontId="5" fillId="0" borderId="3" xfId="0" applyFont="1" applyBorder="1" applyAlignment="1">
      <alignment horizontal="center"/>
    </xf>
    <xf numFmtId="164" fontId="3" fillId="5" borderId="7" xfId="0" applyNumberFormat="1" applyFont="1" applyFill="1" applyBorder="1" applyAlignment="1">
      <alignment horizontal="center"/>
    </xf>
    <xf numFmtId="0" fontId="3" fillId="4" borderId="6"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5" fillId="2" borderId="4" xfId="0" applyFont="1" applyFill="1" applyBorder="1" applyAlignment="1">
      <alignment horizontal="left" vertical="top" wrapText="1"/>
    </xf>
    <xf numFmtId="0" fontId="5" fillId="2" borderId="12" xfId="0" applyFont="1" applyFill="1" applyBorder="1" applyAlignment="1">
      <alignment horizontal="left" vertical="top" wrapText="1"/>
    </xf>
    <xf numFmtId="0" fontId="1" fillId="0" borderId="3" xfId="0" applyFont="1" applyBorder="1" applyAlignment="1">
      <alignment horizontal="center"/>
    </xf>
    <xf numFmtId="0" fontId="1" fillId="0" borderId="5" xfId="0" applyFont="1" applyBorder="1" applyAlignment="1">
      <alignment horizontal="center"/>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15" xfId="0" applyFont="1" applyBorder="1" applyAlignment="1">
      <alignment horizontal="left"/>
    </xf>
    <xf numFmtId="0" fontId="2" fillId="0" borderId="11" xfId="0" applyFont="1" applyBorder="1" applyAlignment="1">
      <alignment horizontal="left" vertical="top"/>
    </xf>
    <xf numFmtId="0" fontId="2" fillId="0" borderId="2" xfId="0" applyFont="1" applyBorder="1" applyAlignment="1">
      <alignment horizontal="left" vertical="top"/>
    </xf>
    <xf numFmtId="0" fontId="1" fillId="0" borderId="0" xfId="0" applyFont="1" applyAlignment="1">
      <alignment horizontal="left" wrapText="1"/>
    </xf>
    <xf numFmtId="0" fontId="1" fillId="0" borderId="15" xfId="0" applyFont="1" applyBorder="1" applyAlignment="1">
      <alignment horizontal="left" wrapText="1"/>
    </xf>
    <xf numFmtId="0" fontId="1" fillId="0" borderId="0" xfId="0" applyFont="1" applyAlignment="1">
      <alignment horizontal="left"/>
    </xf>
    <xf numFmtId="0" fontId="1" fillId="0" borderId="15" xfId="0" applyFont="1" applyBorder="1" applyAlignment="1">
      <alignment horizontal="left"/>
    </xf>
    <xf numFmtId="0" fontId="1" fillId="4" borderId="10"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0" borderId="6"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0" fontId="5" fillId="3" borderId="4" xfId="0" applyFont="1" applyFill="1" applyBorder="1" applyAlignment="1">
      <alignment horizontal="left" vertical="center"/>
    </xf>
    <xf numFmtId="0" fontId="5" fillId="3" borderId="12" xfId="0" applyFont="1" applyFill="1" applyBorder="1" applyAlignment="1">
      <alignment horizontal="left" vertical="center"/>
    </xf>
    <xf numFmtId="0" fontId="3" fillId="0" borderId="7" xfId="0" applyFont="1" applyBorder="1" applyAlignment="1" applyProtection="1">
      <alignment horizontal="left" vertical="center" wrapText="1"/>
      <protection locked="0"/>
    </xf>
    <xf numFmtId="0" fontId="3" fillId="0" borderId="3" xfId="0"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center"/>
    </xf>
    <xf numFmtId="0" fontId="5" fillId="2" borderId="4" xfId="0" applyFont="1" applyFill="1" applyBorder="1" applyAlignment="1">
      <alignment horizontal="left" vertical="center"/>
    </xf>
    <xf numFmtId="0" fontId="5" fillId="2" borderId="12" xfId="0" applyFont="1" applyFill="1" applyBorder="1" applyAlignment="1">
      <alignment horizontal="left" vertical="center"/>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0" fontId="5" fillId="2" borderId="2" xfId="0" applyFont="1" applyFill="1" applyBorder="1" applyAlignment="1">
      <alignment horizontal="left" vertical="center"/>
    </xf>
    <xf numFmtId="0" fontId="5" fillId="2" borderId="14" xfId="0" applyFont="1" applyFill="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4" borderId="6"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0" fontId="5" fillId="2" borderId="4" xfId="0" applyFont="1" applyFill="1" applyBorder="1" applyAlignment="1">
      <alignment horizontal="left" vertical="center" wrapText="1"/>
    </xf>
    <xf numFmtId="0" fontId="5" fillId="2" borderId="12" xfId="0" applyFont="1" applyFill="1" applyBorder="1" applyAlignment="1">
      <alignment horizontal="left" vertical="center" wrapText="1"/>
    </xf>
    <xf numFmtId="49" fontId="3" fillId="0" borderId="7" xfId="0" applyNumberFormat="1" applyFont="1" applyBorder="1" applyAlignment="1">
      <alignment horizontal="center" vertical="top" wrapText="1"/>
    </xf>
    <xf numFmtId="0" fontId="3" fillId="0" borderId="3" xfId="0" applyFont="1" applyBorder="1" applyAlignment="1">
      <alignment horizontal="center"/>
    </xf>
    <xf numFmtId="0" fontId="3" fillId="0" borderId="6" xfId="0" applyFont="1" applyBorder="1" applyAlignment="1">
      <alignment horizontal="center"/>
    </xf>
    <xf numFmtId="0" fontId="5" fillId="2" borderId="4" xfId="0" applyFont="1" applyFill="1" applyBorder="1" applyAlignment="1">
      <alignment horizontal="left"/>
    </xf>
    <xf numFmtId="0" fontId="5" fillId="2" borderId="12" xfId="0" applyFont="1" applyFill="1" applyBorder="1" applyAlignment="1">
      <alignment horizontal="left"/>
    </xf>
  </cellXfs>
  <cellStyles count="1">
    <cellStyle name="Standard"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30" lockText="1" noThreeD="1"/>
</file>

<file path=xl/ctrlProps/ctrlProp10.xml><?xml version="1.0" encoding="utf-8"?>
<formControlPr xmlns="http://schemas.microsoft.com/office/spreadsheetml/2009/9/main" objectType="CheckBox" fmlaLink="$L$31" lockText="1" noThreeD="1"/>
</file>

<file path=xl/ctrlProps/ctrlProp11.xml><?xml version="1.0" encoding="utf-8"?>
<formControlPr xmlns="http://schemas.microsoft.com/office/spreadsheetml/2009/9/main" objectType="CheckBox" fmlaLink="$M$31" lockText="1" noThreeD="1"/>
</file>

<file path=xl/ctrlProps/ctrlProp12.xml><?xml version="1.0" encoding="utf-8"?>
<formControlPr xmlns="http://schemas.microsoft.com/office/spreadsheetml/2009/9/main" objectType="CheckBox" fmlaLink="$N$31" lockText="1" noThreeD="1"/>
</file>

<file path=xl/ctrlProps/ctrlProp13.xml><?xml version="1.0" encoding="utf-8"?>
<formControlPr xmlns="http://schemas.microsoft.com/office/spreadsheetml/2009/9/main" objectType="CheckBox" fmlaLink="$O$31" lockText="1" noThreeD="1"/>
</file>

<file path=xl/ctrlProps/ctrlProp14.xml><?xml version="1.0" encoding="utf-8"?>
<formControlPr xmlns="http://schemas.microsoft.com/office/spreadsheetml/2009/9/main" objectType="CheckBox" fmlaLink="$K$34" lockText="1" noThreeD="1"/>
</file>

<file path=xl/ctrlProps/ctrlProp15.xml><?xml version="1.0" encoding="utf-8"?>
<formControlPr xmlns="http://schemas.microsoft.com/office/spreadsheetml/2009/9/main" objectType="CheckBox" fmlaLink="$L$34" lockText="1" noThreeD="1"/>
</file>

<file path=xl/ctrlProps/ctrlProp16.xml><?xml version="1.0" encoding="utf-8"?>
<formControlPr xmlns="http://schemas.microsoft.com/office/spreadsheetml/2009/9/main" objectType="CheckBox" fmlaLink="$N$34" lockText="1" noThreeD="1"/>
</file>

<file path=xl/ctrlProps/ctrlProp17.xml><?xml version="1.0" encoding="utf-8"?>
<formControlPr xmlns="http://schemas.microsoft.com/office/spreadsheetml/2009/9/main" objectType="CheckBox" fmlaLink="$O$34" lockText="1" noThreeD="1"/>
</file>

<file path=xl/ctrlProps/ctrlProp18.xml><?xml version="1.0" encoding="utf-8"?>
<formControlPr xmlns="http://schemas.microsoft.com/office/spreadsheetml/2009/9/main" objectType="CheckBox" fmlaLink="$K$35" lockText="1" noThreeD="1"/>
</file>

<file path=xl/ctrlProps/ctrlProp19.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8"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7" lockText="1" noThreeD="1"/>
</file>

<file path=xl/ctrlProps/ctrlProp23.xml><?xml version="1.0" encoding="utf-8"?>
<formControlPr xmlns="http://schemas.microsoft.com/office/spreadsheetml/2009/9/main" objectType="CheckBox" fmlaLink="$L$38" lockText="1" noThreeD="1"/>
</file>

<file path=xl/ctrlProps/ctrlProp24.xml><?xml version="1.0" encoding="utf-8"?>
<formControlPr xmlns="http://schemas.microsoft.com/office/spreadsheetml/2009/9/main" objectType="CheckBox" fmlaLink="$N$35" lockText="1" noThreeD="1"/>
</file>

<file path=xl/ctrlProps/ctrlProp25.xml><?xml version="1.0" encoding="utf-8"?>
<formControlPr xmlns="http://schemas.microsoft.com/office/spreadsheetml/2009/9/main" objectType="CheckBox" fmlaLink="$N$37" lockText="1" noThreeD="1"/>
</file>

<file path=xl/ctrlProps/ctrlProp26.xml><?xml version="1.0" encoding="utf-8"?>
<formControlPr xmlns="http://schemas.microsoft.com/office/spreadsheetml/2009/9/main" objectType="CheckBox" fmlaLink="$N$38" lockText="1" noThreeD="1"/>
</file>

<file path=xl/ctrlProps/ctrlProp27.xml><?xml version="1.0" encoding="utf-8"?>
<formControlPr xmlns="http://schemas.microsoft.com/office/spreadsheetml/2009/9/main" objectType="CheckBox" fmlaLink="$O$35" lockText="1" noThreeD="1"/>
</file>

<file path=xl/ctrlProps/ctrlProp28.xml><?xml version="1.0" encoding="utf-8"?>
<formControlPr xmlns="http://schemas.microsoft.com/office/spreadsheetml/2009/9/main" objectType="CheckBox" fmlaLink="$O$37" lockText="1" noThreeD="1"/>
</file>

<file path=xl/ctrlProps/ctrlProp29.xml><?xml version="1.0" encoding="utf-8"?>
<formControlPr xmlns="http://schemas.microsoft.com/office/spreadsheetml/2009/9/main" objectType="CheckBox" fmlaLink="$O$3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40" lockText="1" noThreeD="1"/>
</file>

<file path=xl/ctrlProps/ctrlProp31.xml><?xml version="1.0" encoding="utf-8"?>
<formControlPr xmlns="http://schemas.microsoft.com/office/spreadsheetml/2009/9/main" objectType="CheckBox" fmlaLink="$K$42" lockText="1" noThreeD="1"/>
</file>

<file path=xl/ctrlProps/ctrlProp32.xml><?xml version="1.0" encoding="utf-8"?>
<formControlPr xmlns="http://schemas.microsoft.com/office/spreadsheetml/2009/9/main" objectType="CheckBox" fmlaLink="$K$44" lockText="1" noThreeD="1"/>
</file>

<file path=xl/ctrlProps/ctrlProp33.xml><?xml version="1.0" encoding="utf-8"?>
<formControlPr xmlns="http://schemas.microsoft.com/office/spreadsheetml/2009/9/main" objectType="CheckBox" fmlaLink="$L$40" lockText="1" noThreeD="1"/>
</file>

<file path=xl/ctrlProps/ctrlProp34.xml><?xml version="1.0" encoding="utf-8"?>
<formControlPr xmlns="http://schemas.microsoft.com/office/spreadsheetml/2009/9/main" objectType="CheckBox" fmlaLink="$L$42" lockText="1" noThreeD="1"/>
</file>

<file path=xl/ctrlProps/ctrlProp35.xml><?xml version="1.0" encoding="utf-8"?>
<formControlPr xmlns="http://schemas.microsoft.com/office/spreadsheetml/2009/9/main" objectType="CheckBox" fmlaLink="$L$44" lockText="1" noThreeD="1"/>
</file>

<file path=xl/ctrlProps/ctrlProp36.xml><?xml version="1.0" encoding="utf-8"?>
<formControlPr xmlns="http://schemas.microsoft.com/office/spreadsheetml/2009/9/main" objectType="CheckBox" fmlaLink="$M$40" lockText="1" noThreeD="1"/>
</file>

<file path=xl/ctrlProps/ctrlProp37.xml><?xml version="1.0" encoding="utf-8"?>
<formControlPr xmlns="http://schemas.microsoft.com/office/spreadsheetml/2009/9/main" objectType="CheckBox" fmlaLink="$M$42" lockText="1" noThreeD="1"/>
</file>

<file path=xl/ctrlProps/ctrlProp38.xml><?xml version="1.0" encoding="utf-8"?>
<formControlPr xmlns="http://schemas.microsoft.com/office/spreadsheetml/2009/9/main" objectType="CheckBox" fmlaLink="$N$40" lockText="1" noThreeD="1"/>
</file>

<file path=xl/ctrlProps/ctrlProp39.xml><?xml version="1.0" encoding="utf-8"?>
<formControlPr xmlns="http://schemas.microsoft.com/office/spreadsheetml/2009/9/main" objectType="CheckBox" fmlaLink="$N$4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N$44" lockText="1" noThreeD="1"/>
</file>

<file path=xl/ctrlProps/ctrlProp41.xml><?xml version="1.0" encoding="utf-8"?>
<formControlPr xmlns="http://schemas.microsoft.com/office/spreadsheetml/2009/9/main" objectType="CheckBox" fmlaLink="$O$40" lockText="1" noThreeD="1"/>
</file>

<file path=xl/ctrlProps/ctrlProp42.xml><?xml version="1.0" encoding="utf-8"?>
<formControlPr xmlns="http://schemas.microsoft.com/office/spreadsheetml/2009/9/main" objectType="CheckBox" fmlaLink="$O$42"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K$45" lockText="1" noThreeD="1"/>
</file>

<file path=xl/ctrlProps/ctrlProp53.xml><?xml version="1.0" encoding="utf-8"?>
<formControlPr xmlns="http://schemas.microsoft.com/office/spreadsheetml/2009/9/main" objectType="CheckBox" fmlaLink="$L$45" lockText="1" noThreeD="1"/>
</file>

<file path=xl/ctrlProps/ctrlProp54.xml><?xml version="1.0" encoding="utf-8"?>
<formControlPr xmlns="http://schemas.microsoft.com/office/spreadsheetml/2009/9/main" objectType="CheckBox" fmlaLink="$N$45" lockText="1" noThreeD="1"/>
</file>

<file path=xl/ctrlProps/ctrlProp55.xml><?xml version="1.0" encoding="utf-8"?>
<formControlPr xmlns="http://schemas.microsoft.com/office/spreadsheetml/2009/9/main" objectType="CheckBox" fmlaLink="$O$45"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K$36" lockText="1" noThreeD="1"/>
</file>

<file path=xl/ctrlProps/ctrlProp59.xml><?xml version="1.0" encoding="utf-8"?>
<formControlPr xmlns="http://schemas.microsoft.com/office/spreadsheetml/2009/9/main" objectType="CheckBox" fmlaLink="$L$3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N$36" lockText="1" noThreeD="1"/>
</file>

<file path=xl/ctrlProps/ctrlProp61.xml><?xml version="1.0" encoding="utf-8"?>
<formControlPr xmlns="http://schemas.microsoft.com/office/spreadsheetml/2009/9/main" objectType="CheckBox" fmlaLink="$O$36"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L$30" lockText="1" noThreeD="1"/>
</file>

<file path=xl/ctrlProps/ctrlProp64.xml><?xml version="1.0" encoding="utf-8"?>
<formControlPr xmlns="http://schemas.microsoft.com/office/spreadsheetml/2009/9/main" objectType="CheckBox" fmlaLink="$M$30" lockText="1" noThreeD="1"/>
</file>

<file path=xl/ctrlProps/ctrlProp65.xml><?xml version="1.0" encoding="utf-8"?>
<formControlPr xmlns="http://schemas.microsoft.com/office/spreadsheetml/2009/9/main" objectType="CheckBox" fmlaLink="$K$33" lockText="1" noThreeD="1"/>
</file>

<file path=xl/ctrlProps/ctrlProp66.xml><?xml version="1.0" encoding="utf-8"?>
<formControlPr xmlns="http://schemas.microsoft.com/office/spreadsheetml/2009/9/main" objectType="CheckBox" fmlaLink="$L$33" lockText="1" noThreeD="1"/>
</file>

<file path=xl/ctrlProps/ctrlProp67.xml><?xml version="1.0" encoding="utf-8"?>
<formControlPr xmlns="http://schemas.microsoft.com/office/spreadsheetml/2009/9/main" objectType="CheckBox" fmlaLink="$M$33" lockText="1" noThreeD="1"/>
</file>

<file path=xl/ctrlProps/ctrlProp68.xml><?xml version="1.0" encoding="utf-8"?>
<formControlPr xmlns="http://schemas.microsoft.com/office/spreadsheetml/2009/9/main" objectType="CheckBox" fmlaLink="$N$33" lockText="1" noThreeD="1"/>
</file>

<file path=xl/ctrlProps/ctrlProp69.xml><?xml version="1.0" encoding="utf-8"?>
<formControlPr xmlns="http://schemas.microsoft.com/office/spreadsheetml/2009/9/main" objectType="CheckBox" fmlaLink="$O$33" lockText="1" noThreeD="1"/>
</file>

<file path=xl/ctrlProps/ctrlProp7.xml><?xml version="1.0" encoding="utf-8"?>
<formControlPr xmlns="http://schemas.microsoft.com/office/spreadsheetml/2009/9/main" objectType="CheckBox" fmlaLink="$N$30" lockText="1" noThreeD="1"/>
</file>

<file path=xl/ctrlProps/ctrlProp70.xml><?xml version="1.0" encoding="utf-8"?>
<formControlPr xmlns="http://schemas.microsoft.com/office/spreadsheetml/2009/9/main" objectType="CheckBox" fmlaLink="$M$34" lockText="1" noThreeD="1"/>
</file>

<file path=xl/ctrlProps/ctrlProp71.xml><?xml version="1.0" encoding="utf-8"?>
<formControlPr xmlns="http://schemas.microsoft.com/office/spreadsheetml/2009/9/main" objectType="CheckBox" fmlaLink="$M$35" lockText="1" noThreeD="1"/>
</file>

<file path=xl/ctrlProps/ctrlProp72.xml><?xml version="1.0" encoding="utf-8"?>
<formControlPr xmlns="http://schemas.microsoft.com/office/spreadsheetml/2009/9/main" objectType="CheckBox" fmlaLink="$M$36" lockText="1" noThreeD="1"/>
</file>

<file path=xl/ctrlProps/ctrlProp73.xml><?xml version="1.0" encoding="utf-8"?>
<formControlPr xmlns="http://schemas.microsoft.com/office/spreadsheetml/2009/9/main" objectType="CheckBox" fmlaLink="$M$37" lockText="1" noThreeD="1"/>
</file>

<file path=xl/ctrlProps/ctrlProp74.xml><?xml version="1.0" encoding="utf-8"?>
<formControlPr xmlns="http://schemas.microsoft.com/office/spreadsheetml/2009/9/main" objectType="CheckBox" fmlaLink="$M$38" lockText="1" noThreeD="1"/>
</file>

<file path=xl/ctrlProps/ctrlProp75.xml><?xml version="1.0" encoding="utf-8"?>
<formControlPr xmlns="http://schemas.microsoft.com/office/spreadsheetml/2009/9/main" objectType="CheckBox" fmlaLink="$K$41" lockText="1" noThreeD="1"/>
</file>

<file path=xl/ctrlProps/ctrlProp76.xml><?xml version="1.0" encoding="utf-8"?>
<formControlPr xmlns="http://schemas.microsoft.com/office/spreadsheetml/2009/9/main" objectType="CheckBox" fmlaLink="$L$41" lockText="1" noThreeD="1"/>
</file>

<file path=xl/ctrlProps/ctrlProp77.xml><?xml version="1.0" encoding="utf-8"?>
<formControlPr xmlns="http://schemas.microsoft.com/office/spreadsheetml/2009/9/main" objectType="CheckBox" fmlaLink="$M$41" lockText="1" noThreeD="1"/>
</file>

<file path=xl/ctrlProps/ctrlProp78.xml><?xml version="1.0" encoding="utf-8"?>
<formControlPr xmlns="http://schemas.microsoft.com/office/spreadsheetml/2009/9/main" objectType="CheckBox" fmlaLink="$N$41" lockText="1" noThreeD="1"/>
</file>

<file path=xl/ctrlProps/ctrlProp79.xml><?xml version="1.0" encoding="utf-8"?>
<formControlPr xmlns="http://schemas.microsoft.com/office/spreadsheetml/2009/9/main" objectType="CheckBox" fmlaLink="$O$41" lockText="1" noThreeD="1"/>
</file>

<file path=xl/ctrlProps/ctrlProp8.xml><?xml version="1.0" encoding="utf-8"?>
<formControlPr xmlns="http://schemas.microsoft.com/office/spreadsheetml/2009/9/main" objectType="CheckBox" fmlaLink="$O$30" lockText="1" noThreeD="1"/>
</file>

<file path=xl/ctrlProps/ctrlProp80.xml><?xml version="1.0" encoding="utf-8"?>
<formControlPr xmlns="http://schemas.microsoft.com/office/spreadsheetml/2009/9/main" objectType="CheckBox" fmlaLink="$O$44" lockText="1" noThreeD="1"/>
</file>

<file path=xl/ctrlProps/ctrlProp9.xml><?xml version="1.0" encoding="utf-8"?>
<formControlPr xmlns="http://schemas.microsoft.com/office/spreadsheetml/2009/9/main" objectType="CheckBox" fmlaLink="$K$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29</xdr:row>
          <xdr:rowOff>19050</xdr:rowOff>
        </xdr:from>
        <xdr:to>
          <xdr:col>4</xdr:col>
          <xdr:colOff>9525</xdr:colOff>
          <xdr:row>30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0</xdr:rowOff>
        </xdr:from>
        <xdr:to>
          <xdr:col>2</xdr:col>
          <xdr:colOff>9525</xdr:colOff>
          <xdr:row>22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38100</xdr:rowOff>
        </xdr:from>
        <xdr:to>
          <xdr:col>2</xdr:col>
          <xdr:colOff>9525</xdr:colOff>
          <xdr:row>22</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9525</xdr:rowOff>
        </xdr:from>
        <xdr:to>
          <xdr:col>2</xdr:col>
          <xdr:colOff>9525</xdr:colOff>
          <xdr:row>24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333375</xdr:colOff>
          <xdr:row>22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38100</xdr:rowOff>
        </xdr:from>
        <xdr:to>
          <xdr:col>7</xdr:col>
          <xdr:colOff>323850</xdr:colOff>
          <xdr:row>22</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19050</xdr:rowOff>
        </xdr:from>
        <xdr:to>
          <xdr:col>7</xdr:col>
          <xdr:colOff>9525</xdr:colOff>
          <xdr:row>30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19050</xdr:rowOff>
        </xdr:from>
        <xdr:to>
          <xdr:col>8</xdr:col>
          <xdr:colOff>0</xdr:colOff>
          <xdr:row>30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4</xdr:col>
          <xdr:colOff>9525</xdr:colOff>
          <xdr:row>30</xdr:row>
          <xdr:rowOff>485775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xdr:colOff>
          <xdr:row>30</xdr:row>
          <xdr:rowOff>485775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19050</xdr:rowOff>
        </xdr:from>
        <xdr:to>
          <xdr:col>5</xdr:col>
          <xdr:colOff>333375</xdr:colOff>
          <xdr:row>30</xdr:row>
          <xdr:rowOff>485775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19050</xdr:rowOff>
        </xdr:from>
        <xdr:to>
          <xdr:col>7</xdr:col>
          <xdr:colOff>9525</xdr:colOff>
          <xdr:row>30</xdr:row>
          <xdr:rowOff>485775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19050</xdr:rowOff>
        </xdr:from>
        <xdr:to>
          <xdr:col>7</xdr:col>
          <xdr:colOff>352425</xdr:colOff>
          <xdr:row>30</xdr:row>
          <xdr:rowOff>485775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9525</xdr:rowOff>
        </xdr:from>
        <xdr:to>
          <xdr:col>4</xdr:col>
          <xdr:colOff>9525</xdr:colOff>
          <xdr:row>33</xdr:row>
          <xdr:rowOff>647700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19050</xdr:rowOff>
        </xdr:from>
        <xdr:to>
          <xdr:col>5</xdr:col>
          <xdr:colOff>9525</xdr:colOff>
          <xdr:row>33</xdr:row>
          <xdr:rowOff>657225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9525</xdr:rowOff>
        </xdr:from>
        <xdr:to>
          <xdr:col>7</xdr:col>
          <xdr:colOff>9525</xdr:colOff>
          <xdr:row>33</xdr:row>
          <xdr:rowOff>657225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9525</xdr:rowOff>
        </xdr:from>
        <xdr:to>
          <xdr:col>8</xdr:col>
          <xdr:colOff>0</xdr:colOff>
          <xdr:row>33</xdr:row>
          <xdr:rowOff>657225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9525</xdr:rowOff>
        </xdr:from>
        <xdr:to>
          <xdr:col>4</xdr:col>
          <xdr:colOff>9525</xdr:colOff>
          <xdr:row>34</xdr:row>
          <xdr:rowOff>647700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9525</xdr:rowOff>
        </xdr:from>
        <xdr:to>
          <xdr:col>4</xdr:col>
          <xdr:colOff>9525</xdr:colOff>
          <xdr:row>36</xdr:row>
          <xdr:rowOff>1133475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9525</xdr:rowOff>
        </xdr:from>
        <xdr:to>
          <xdr:col>4</xdr:col>
          <xdr:colOff>9525</xdr:colOff>
          <xdr:row>37</xdr:row>
          <xdr:rowOff>1619250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9525</xdr:rowOff>
        </xdr:from>
        <xdr:to>
          <xdr:col>5</xdr:col>
          <xdr:colOff>9525</xdr:colOff>
          <xdr:row>34</xdr:row>
          <xdr:rowOff>657225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9525</xdr:rowOff>
        </xdr:from>
        <xdr:to>
          <xdr:col>5</xdr:col>
          <xdr:colOff>9525</xdr:colOff>
          <xdr:row>36</xdr:row>
          <xdr:rowOff>1143000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19050</xdr:rowOff>
        </xdr:from>
        <xdr:to>
          <xdr:col>5</xdr:col>
          <xdr:colOff>9525</xdr:colOff>
          <xdr:row>37</xdr:row>
          <xdr:rowOff>1619250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9525</xdr:rowOff>
        </xdr:from>
        <xdr:to>
          <xdr:col>7</xdr:col>
          <xdr:colOff>9525</xdr:colOff>
          <xdr:row>34</xdr:row>
          <xdr:rowOff>647700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9525</xdr:rowOff>
        </xdr:from>
        <xdr:to>
          <xdr:col>7</xdr:col>
          <xdr:colOff>9525</xdr:colOff>
          <xdr:row>36</xdr:row>
          <xdr:rowOff>1143000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9525</xdr:rowOff>
        </xdr:from>
        <xdr:to>
          <xdr:col>7</xdr:col>
          <xdr:colOff>9525</xdr:colOff>
          <xdr:row>37</xdr:row>
          <xdr:rowOff>1619250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9525</xdr:rowOff>
        </xdr:from>
        <xdr:to>
          <xdr:col>8</xdr:col>
          <xdr:colOff>0</xdr:colOff>
          <xdr:row>34</xdr:row>
          <xdr:rowOff>657225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8</xdr:col>
          <xdr:colOff>0</xdr:colOff>
          <xdr:row>36</xdr:row>
          <xdr:rowOff>1143000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9525</xdr:rowOff>
        </xdr:from>
        <xdr:to>
          <xdr:col>7</xdr:col>
          <xdr:colOff>352425</xdr:colOff>
          <xdr:row>37</xdr:row>
          <xdr:rowOff>1619250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4</xdr:col>
          <xdr:colOff>9525</xdr:colOff>
          <xdr:row>40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9525</xdr:rowOff>
        </xdr:from>
        <xdr:to>
          <xdr:col>4</xdr:col>
          <xdr:colOff>9525</xdr:colOff>
          <xdr:row>42</xdr:row>
          <xdr:rowOff>123825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9525</xdr:rowOff>
        </xdr:from>
        <xdr:to>
          <xdr:col>4</xdr:col>
          <xdr:colOff>0</xdr:colOff>
          <xdr:row>43</xdr:row>
          <xdr:rowOff>1838325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9525</xdr:rowOff>
        </xdr:from>
        <xdr:to>
          <xdr:col>5</xdr:col>
          <xdr:colOff>9525</xdr:colOff>
          <xdr:row>40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9525</xdr:rowOff>
        </xdr:from>
        <xdr:to>
          <xdr:col>5</xdr:col>
          <xdr:colOff>9525</xdr:colOff>
          <xdr:row>42</xdr:row>
          <xdr:rowOff>123825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19050</xdr:rowOff>
        </xdr:from>
        <xdr:to>
          <xdr:col>5</xdr:col>
          <xdr:colOff>38100</xdr:colOff>
          <xdr:row>43</xdr:row>
          <xdr:rowOff>1838325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9525</xdr:rowOff>
        </xdr:from>
        <xdr:to>
          <xdr:col>6</xdr:col>
          <xdr:colOff>0</xdr:colOff>
          <xdr:row>40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9525</xdr:rowOff>
        </xdr:from>
        <xdr:to>
          <xdr:col>5</xdr:col>
          <xdr:colOff>333375</xdr:colOff>
          <xdr:row>42</xdr:row>
          <xdr:rowOff>123825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9525</xdr:rowOff>
        </xdr:from>
        <xdr:to>
          <xdr:col>7</xdr:col>
          <xdr:colOff>9525</xdr:colOff>
          <xdr:row>40</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9525</xdr:rowOff>
        </xdr:from>
        <xdr:to>
          <xdr:col>7</xdr:col>
          <xdr:colOff>9525</xdr:colOff>
          <xdr:row>42</xdr:row>
          <xdr:rowOff>123825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9525</xdr:rowOff>
        </xdr:from>
        <xdr:to>
          <xdr:col>6</xdr:col>
          <xdr:colOff>295275</xdr:colOff>
          <xdr:row>43</xdr:row>
          <xdr:rowOff>1838325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0</xdr:rowOff>
        </xdr:from>
        <xdr:to>
          <xdr:col>8</xdr:col>
          <xdr:colOff>0</xdr:colOff>
          <xdr:row>40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9525</xdr:rowOff>
        </xdr:from>
        <xdr:to>
          <xdr:col>7</xdr:col>
          <xdr:colOff>352425</xdr:colOff>
          <xdr:row>42</xdr:row>
          <xdr:rowOff>123825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72</xdr:row>
          <xdr:rowOff>9525</xdr:rowOff>
        </xdr:from>
        <xdr:to>
          <xdr:col>3</xdr:col>
          <xdr:colOff>295275</xdr:colOff>
          <xdr:row>73</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9525</xdr:rowOff>
        </xdr:from>
        <xdr:to>
          <xdr:col>3</xdr:col>
          <xdr:colOff>295275</xdr:colOff>
          <xdr:row>74</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9525</xdr:rowOff>
        </xdr:from>
        <xdr:to>
          <xdr:col>5</xdr:col>
          <xdr:colOff>295275</xdr:colOff>
          <xdr:row>73</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9525</xdr:rowOff>
        </xdr:from>
        <xdr:to>
          <xdr:col>5</xdr:col>
          <xdr:colOff>295275</xdr:colOff>
          <xdr:row>74</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75</xdr:row>
          <xdr:rowOff>9525</xdr:rowOff>
        </xdr:from>
        <xdr:to>
          <xdr:col>1</xdr:col>
          <xdr:colOff>295275</xdr:colOff>
          <xdr:row>76</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9525</xdr:rowOff>
        </xdr:from>
        <xdr:to>
          <xdr:col>1</xdr:col>
          <xdr:colOff>295275</xdr:colOff>
          <xdr:row>77</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9525</xdr:rowOff>
        </xdr:from>
        <xdr:to>
          <xdr:col>1</xdr:col>
          <xdr:colOff>295275</xdr:colOff>
          <xdr:row>78</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82</xdr:row>
          <xdr:rowOff>9525</xdr:rowOff>
        </xdr:from>
        <xdr:to>
          <xdr:col>1</xdr:col>
          <xdr:colOff>295275</xdr:colOff>
          <xdr:row>83</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83</xdr:row>
          <xdr:rowOff>9525</xdr:rowOff>
        </xdr:from>
        <xdr:to>
          <xdr:col>1</xdr:col>
          <xdr:colOff>295275</xdr:colOff>
          <xdr:row>84</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19050</xdr:rowOff>
        </xdr:from>
        <xdr:to>
          <xdr:col>4</xdr:col>
          <xdr:colOff>0</xdr:colOff>
          <xdr:row>46</xdr:row>
          <xdr:rowOff>219075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0</xdr:rowOff>
        </xdr:from>
        <xdr:to>
          <xdr:col>4</xdr:col>
          <xdr:colOff>295275</xdr:colOff>
          <xdr:row>46</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0</xdr:rowOff>
        </xdr:from>
        <xdr:to>
          <xdr:col>6</xdr:col>
          <xdr:colOff>295275</xdr:colOff>
          <xdr:row>46</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0</xdr:rowOff>
        </xdr:from>
        <xdr:to>
          <xdr:col>7</xdr:col>
          <xdr:colOff>323850</xdr:colOff>
          <xdr:row>46</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390525</xdr:rowOff>
        </xdr:from>
        <xdr:to>
          <xdr:col>1</xdr:col>
          <xdr:colOff>304800</xdr:colOff>
          <xdr:row>20</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19050</xdr:rowOff>
        </xdr:from>
        <xdr:to>
          <xdr:col>4</xdr:col>
          <xdr:colOff>0</xdr:colOff>
          <xdr:row>20</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9525</xdr:rowOff>
        </xdr:from>
        <xdr:to>
          <xdr:col>4</xdr:col>
          <xdr:colOff>9525</xdr:colOff>
          <xdr:row>36</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9525</xdr:rowOff>
        </xdr:from>
        <xdr:to>
          <xdr:col>5</xdr:col>
          <xdr:colOff>9525</xdr:colOff>
          <xdr:row>36</xdr:row>
          <xdr:rowOff>161925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9525</xdr:rowOff>
        </xdr:from>
        <xdr:to>
          <xdr:col>7</xdr:col>
          <xdr:colOff>9525</xdr:colOff>
          <xdr:row>36</xdr:row>
          <xdr:rowOff>161925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9525</xdr:rowOff>
        </xdr:from>
        <xdr:to>
          <xdr:col>8</xdr:col>
          <xdr:colOff>0</xdr:colOff>
          <xdr:row>36</xdr:row>
          <xdr:rowOff>161925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9525</xdr:rowOff>
        </xdr:from>
        <xdr:to>
          <xdr:col>7</xdr:col>
          <xdr:colOff>342900</xdr:colOff>
          <xdr:row>20</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19050</xdr:rowOff>
        </xdr:from>
        <xdr:to>
          <xdr:col>5</xdr:col>
          <xdr:colOff>9525</xdr:colOff>
          <xdr:row>30</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19050</xdr:rowOff>
        </xdr:from>
        <xdr:to>
          <xdr:col>5</xdr:col>
          <xdr:colOff>304800</xdr:colOff>
          <xdr:row>30</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9525</xdr:rowOff>
        </xdr:from>
        <xdr:to>
          <xdr:col>4</xdr:col>
          <xdr:colOff>0</xdr:colOff>
          <xdr:row>33</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9525</xdr:rowOff>
        </xdr:from>
        <xdr:to>
          <xdr:col>5</xdr:col>
          <xdr:colOff>0</xdr:colOff>
          <xdr:row>33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295275</xdr:colOff>
          <xdr:row>33</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7</xdr:col>
          <xdr:colOff>0</xdr:colOff>
          <xdr:row>33</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9525</xdr:rowOff>
        </xdr:from>
        <xdr:to>
          <xdr:col>8</xdr:col>
          <xdr:colOff>0</xdr:colOff>
          <xdr:row>33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19050</xdr:rowOff>
        </xdr:from>
        <xdr:to>
          <xdr:col>5</xdr:col>
          <xdr:colOff>314325</xdr:colOff>
          <xdr:row>33</xdr:row>
          <xdr:rowOff>647700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9525</xdr:rowOff>
        </xdr:from>
        <xdr:to>
          <xdr:col>5</xdr:col>
          <xdr:colOff>304800</xdr:colOff>
          <xdr:row>34</xdr:row>
          <xdr:rowOff>657225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9525</xdr:rowOff>
        </xdr:from>
        <xdr:to>
          <xdr:col>5</xdr:col>
          <xdr:colOff>314325</xdr:colOff>
          <xdr:row>36</xdr:row>
          <xdr:rowOff>161925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9525</xdr:rowOff>
        </xdr:from>
        <xdr:to>
          <xdr:col>5</xdr:col>
          <xdr:colOff>304800</xdr:colOff>
          <xdr:row>36</xdr:row>
          <xdr:rowOff>1143000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9525</xdr:rowOff>
        </xdr:from>
        <xdr:to>
          <xdr:col>5</xdr:col>
          <xdr:colOff>314325</xdr:colOff>
          <xdr:row>37</xdr:row>
          <xdr:rowOff>1619250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9525</xdr:rowOff>
        </xdr:from>
        <xdr:to>
          <xdr:col>4</xdr:col>
          <xdr:colOff>9525</xdr:colOff>
          <xdr:row>41</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9525</xdr:rowOff>
        </xdr:from>
        <xdr:to>
          <xdr:col>5</xdr:col>
          <xdr:colOff>9525</xdr:colOff>
          <xdr:row>41</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9525</xdr:rowOff>
        </xdr:from>
        <xdr:to>
          <xdr:col>6</xdr:col>
          <xdr:colOff>0</xdr:colOff>
          <xdr:row>41</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7</xdr:col>
          <xdr:colOff>9525</xdr:colOff>
          <xdr:row>41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40</xdr:row>
          <xdr:rowOff>9525</xdr:rowOff>
        </xdr:from>
        <xdr:to>
          <xdr:col>8</xdr:col>
          <xdr:colOff>0</xdr:colOff>
          <xdr:row>41</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9525</xdr:rowOff>
        </xdr:from>
        <xdr:to>
          <xdr:col>7</xdr:col>
          <xdr:colOff>295275</xdr:colOff>
          <xdr:row>43</xdr:row>
          <xdr:rowOff>1838325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othe, Nadine" id="{6F3B8EE4-0C1E-4E52-AEC9-ABB5FDB3B170}" userId="S::NRothe@regionalfenster.de::ed455d2c-02a9-4ed5-ade4-ac6e7f066e07"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 dT="2021-07-27T06:54:15.60" personId="{6F3B8EE4-0C1E-4E52-AEC9-ABB5FDB3B170}" id="{638FB84D-F051-4487-B3B7-69A9C4994069}">
    <text>Wenn Sie die Uhrzeit im Format hh:mm eingeben, wird die Dauer der Kontrolle automatisch berechnet</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microsoft.com/office/2017/10/relationships/threadedComment" Target="../threadedComments/threadedComment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1EFF-8BF4-4D56-9328-1E9AEAD09C5D}">
  <sheetPr codeName="Tabelle1"/>
  <dimension ref="A1:W88"/>
  <sheetViews>
    <sheetView tabSelected="1" zoomScaleNormal="100" zoomScalePageLayoutView="60" workbookViewId="0">
      <selection activeCell="C3" sqref="C3"/>
    </sheetView>
  </sheetViews>
  <sheetFormatPr baseColWidth="10" defaultColWidth="10.85546875" defaultRowHeight="12.75" x14ac:dyDescent="0.2"/>
  <cols>
    <col min="1" max="1" width="3.85546875" style="4" customWidth="1"/>
    <col min="2" max="2" width="4.42578125" style="4" customWidth="1"/>
    <col min="3" max="3" width="28.5703125" style="4" customWidth="1"/>
    <col min="4" max="5" width="4.28515625" style="4" customWidth="1"/>
    <col min="6" max="6" width="4.7109375" style="4" customWidth="1"/>
    <col min="7" max="7" width="4.28515625" style="4" customWidth="1"/>
    <col min="8" max="8" width="5" style="4" customWidth="1"/>
    <col min="9" max="9" width="37.140625" style="4" customWidth="1"/>
    <col min="10" max="10" width="10.85546875" style="4"/>
    <col min="11" max="15" width="6.42578125" style="11" hidden="1" customWidth="1"/>
    <col min="16" max="16" width="1.5703125" style="4" hidden="1" customWidth="1"/>
    <col min="17" max="17" width="0" style="4" hidden="1" customWidth="1"/>
    <col min="18" max="16384" width="10.85546875" style="4"/>
  </cols>
  <sheetData>
    <row r="1" spans="1:15" s="1" customFormat="1" ht="30.95" customHeight="1" x14ac:dyDescent="0.25">
      <c r="A1" s="20"/>
      <c r="B1" s="127" t="s">
        <v>95</v>
      </c>
      <c r="C1" s="127"/>
      <c r="D1" s="127"/>
      <c r="E1" s="127"/>
      <c r="F1" s="127"/>
      <c r="G1" s="127"/>
      <c r="H1" s="127"/>
      <c r="I1" s="128"/>
      <c r="K1" s="9"/>
      <c r="L1" s="9"/>
      <c r="M1" s="9"/>
      <c r="N1" s="9"/>
      <c r="O1" s="9"/>
    </row>
    <row r="2" spans="1:15" s="5" customFormat="1" x14ac:dyDescent="0.25">
      <c r="A2" s="104"/>
      <c r="B2" s="104"/>
      <c r="C2" s="21" t="s">
        <v>34</v>
      </c>
      <c r="D2" s="137"/>
      <c r="E2" s="137"/>
      <c r="F2" s="137"/>
      <c r="G2" s="137"/>
      <c r="H2" s="137"/>
      <c r="I2" s="21" t="s">
        <v>35</v>
      </c>
      <c r="K2" s="10"/>
      <c r="L2" s="10"/>
      <c r="M2" s="10"/>
      <c r="N2" s="10"/>
      <c r="O2" s="10"/>
    </row>
    <row r="3" spans="1:15" s="5" customFormat="1" ht="20.45" customHeight="1" x14ac:dyDescent="0.25">
      <c r="A3" s="105"/>
      <c r="B3" s="105"/>
      <c r="C3" s="23"/>
      <c r="D3" s="137"/>
      <c r="E3" s="137"/>
      <c r="F3" s="137"/>
      <c r="G3" s="137"/>
      <c r="H3" s="137"/>
      <c r="I3" s="23"/>
      <c r="K3" s="10"/>
      <c r="L3" s="10"/>
      <c r="M3" s="10"/>
      <c r="N3" s="10"/>
      <c r="O3" s="10"/>
    </row>
    <row r="4" spans="1:15" s="5" customFormat="1" ht="14.45" customHeight="1" x14ac:dyDescent="0.25">
      <c r="A4" s="105"/>
      <c r="B4" s="105"/>
      <c r="C4" s="24" t="s">
        <v>36</v>
      </c>
      <c r="D4" s="143" t="s">
        <v>40</v>
      </c>
      <c r="E4" s="144"/>
      <c r="F4" s="144"/>
      <c r="G4" s="144"/>
      <c r="H4" s="145"/>
      <c r="I4" s="25">
        <f>I6-I5</f>
        <v>0</v>
      </c>
      <c r="K4" s="10"/>
      <c r="L4" s="10"/>
      <c r="M4" s="10"/>
      <c r="N4" s="10"/>
      <c r="O4" s="10"/>
    </row>
    <row r="5" spans="1:15" s="5" customFormat="1" ht="14.45" customHeight="1" x14ac:dyDescent="0.25">
      <c r="A5" s="105"/>
      <c r="B5" s="105"/>
      <c r="C5" s="141"/>
      <c r="D5" s="146" t="s">
        <v>37</v>
      </c>
      <c r="E5" s="147"/>
      <c r="F5" s="147"/>
      <c r="G5" s="147"/>
      <c r="H5" s="26" t="s">
        <v>41</v>
      </c>
      <c r="I5" s="27"/>
      <c r="K5" s="10"/>
      <c r="L5" s="10"/>
      <c r="M5" s="10"/>
      <c r="N5" s="10"/>
      <c r="O5" s="10"/>
    </row>
    <row r="6" spans="1:15" s="5" customFormat="1" x14ac:dyDescent="0.25">
      <c r="A6" s="105"/>
      <c r="B6" s="105"/>
      <c r="C6" s="142"/>
      <c r="D6" s="139"/>
      <c r="E6" s="140"/>
      <c r="F6" s="140"/>
      <c r="G6" s="140"/>
      <c r="H6" s="28" t="s">
        <v>42</v>
      </c>
      <c r="I6" s="29"/>
      <c r="K6" s="10"/>
      <c r="L6" s="10"/>
      <c r="M6" s="10"/>
      <c r="N6" s="10"/>
      <c r="O6" s="10"/>
    </row>
    <row r="7" spans="1:15" s="5" customFormat="1" ht="48" customHeight="1" x14ac:dyDescent="0.25">
      <c r="A7" s="105"/>
      <c r="B7" s="105"/>
      <c r="C7" s="30" t="s">
        <v>38</v>
      </c>
      <c r="D7" s="137"/>
      <c r="E7" s="137"/>
      <c r="F7" s="137"/>
      <c r="G7" s="137"/>
      <c r="H7" s="137"/>
      <c r="I7" s="24" t="s">
        <v>39</v>
      </c>
      <c r="K7" s="10"/>
      <c r="L7" s="10"/>
      <c r="M7" s="10"/>
      <c r="N7" s="10"/>
      <c r="O7" s="10"/>
    </row>
    <row r="8" spans="1:15" s="5" customFormat="1" ht="26.45" customHeight="1" x14ac:dyDescent="0.25">
      <c r="A8" s="106"/>
      <c r="B8" s="106"/>
      <c r="C8" s="31"/>
      <c r="D8" s="137"/>
      <c r="E8" s="137"/>
      <c r="F8" s="137"/>
      <c r="G8" s="137"/>
      <c r="H8" s="137"/>
      <c r="I8" s="31"/>
      <c r="K8" s="10"/>
      <c r="L8" s="10"/>
      <c r="M8" s="10"/>
      <c r="N8" s="10"/>
      <c r="O8" s="10"/>
    </row>
    <row r="9" spans="1:15" ht="30.95" customHeight="1" x14ac:dyDescent="0.2">
      <c r="A9" s="32"/>
      <c r="B9" s="127" t="s">
        <v>43</v>
      </c>
      <c r="C9" s="132"/>
      <c r="D9" s="127"/>
      <c r="E9" s="127"/>
      <c r="F9" s="127"/>
      <c r="G9" s="127"/>
      <c r="H9" s="127"/>
      <c r="I9" s="133"/>
    </row>
    <row r="10" spans="1:15" s="1" customFormat="1" ht="41.45" customHeight="1" x14ac:dyDescent="0.25">
      <c r="A10" s="105"/>
      <c r="B10" s="107"/>
      <c r="C10" s="33" t="s">
        <v>92</v>
      </c>
      <c r="D10" s="108"/>
      <c r="E10" s="108"/>
      <c r="F10" s="108"/>
      <c r="G10" s="108"/>
      <c r="H10" s="108"/>
      <c r="I10" s="34" t="s">
        <v>44</v>
      </c>
      <c r="K10" s="9"/>
      <c r="L10" s="9"/>
      <c r="M10" s="9"/>
      <c r="N10" s="9"/>
      <c r="O10" s="9"/>
    </row>
    <row r="11" spans="1:15" s="1" customFormat="1" ht="15" customHeight="1" x14ac:dyDescent="0.25">
      <c r="A11" s="105"/>
      <c r="B11" s="107"/>
      <c r="C11" s="79" t="s">
        <v>81</v>
      </c>
      <c r="D11" s="109"/>
      <c r="E11" s="109"/>
      <c r="F11" s="109"/>
      <c r="G11" s="109"/>
      <c r="H11" s="109"/>
      <c r="I11" s="72"/>
      <c r="K11" s="9"/>
      <c r="L11" s="9"/>
      <c r="M11" s="9"/>
      <c r="N11" s="9"/>
      <c r="O11" s="9"/>
    </row>
    <row r="12" spans="1:15" s="1" customFormat="1" ht="15" customHeight="1" x14ac:dyDescent="0.25">
      <c r="A12" s="105"/>
      <c r="B12" s="107"/>
      <c r="C12" s="79"/>
      <c r="D12" s="109"/>
      <c r="E12" s="109"/>
      <c r="F12" s="109"/>
      <c r="G12" s="109"/>
      <c r="H12" s="109"/>
      <c r="I12" s="72"/>
      <c r="K12" s="9"/>
      <c r="L12" s="9"/>
      <c r="M12" s="9"/>
      <c r="N12" s="9"/>
      <c r="O12" s="9"/>
    </row>
    <row r="13" spans="1:15" s="1" customFormat="1" ht="15" customHeight="1" x14ac:dyDescent="0.25">
      <c r="A13" s="105"/>
      <c r="B13" s="107"/>
      <c r="C13" s="79"/>
      <c r="D13" s="109"/>
      <c r="E13" s="109"/>
      <c r="F13" s="109"/>
      <c r="G13" s="109"/>
      <c r="H13" s="109"/>
      <c r="I13" s="72"/>
      <c r="K13" s="9"/>
      <c r="L13" s="9"/>
      <c r="M13" s="9"/>
      <c r="N13" s="9"/>
      <c r="O13" s="9"/>
    </row>
    <row r="14" spans="1:15" s="1" customFormat="1" ht="15" customHeight="1" x14ac:dyDescent="0.25">
      <c r="A14" s="105"/>
      <c r="B14" s="107"/>
      <c r="C14" s="79"/>
      <c r="D14" s="109"/>
      <c r="E14" s="109"/>
      <c r="F14" s="109"/>
      <c r="G14" s="109"/>
      <c r="H14" s="109"/>
      <c r="I14" s="72"/>
      <c r="K14" s="9"/>
      <c r="L14" s="9"/>
      <c r="M14" s="9"/>
      <c r="N14" s="9"/>
      <c r="O14" s="9"/>
    </row>
    <row r="15" spans="1:15" s="1" customFormat="1" ht="15" customHeight="1" x14ac:dyDescent="0.25">
      <c r="A15" s="105"/>
      <c r="B15" s="107"/>
      <c r="C15" s="79"/>
      <c r="D15" s="109"/>
      <c r="E15" s="109"/>
      <c r="F15" s="109"/>
      <c r="G15" s="109"/>
      <c r="H15" s="109"/>
      <c r="I15" s="72"/>
      <c r="K15" s="9"/>
      <c r="L15" s="9"/>
      <c r="M15" s="9"/>
      <c r="N15" s="9"/>
      <c r="O15" s="9"/>
    </row>
    <row r="16" spans="1:15" s="1" customFormat="1" ht="15" customHeight="1" x14ac:dyDescent="0.25">
      <c r="A16" s="105"/>
      <c r="B16" s="107"/>
      <c r="C16" s="80"/>
      <c r="D16" s="109"/>
      <c r="E16" s="109"/>
      <c r="F16" s="109"/>
      <c r="G16" s="109"/>
      <c r="H16" s="109"/>
      <c r="I16" s="73"/>
      <c r="K16" s="9"/>
      <c r="L16" s="9"/>
      <c r="M16" s="9"/>
      <c r="N16" s="9"/>
      <c r="O16" s="9"/>
    </row>
    <row r="17" spans="1:23" s="1" customFormat="1" ht="26.45" customHeight="1" x14ac:dyDescent="0.25">
      <c r="A17" s="105"/>
      <c r="B17" s="74"/>
      <c r="C17" s="37" t="s">
        <v>46</v>
      </c>
      <c r="D17" s="110"/>
      <c r="E17" s="109"/>
      <c r="F17" s="109"/>
      <c r="G17" s="109"/>
      <c r="H17" s="111"/>
      <c r="I17" s="37" t="s">
        <v>45</v>
      </c>
      <c r="K17" s="9"/>
      <c r="L17" s="9"/>
      <c r="M17" s="9"/>
      <c r="N17" s="9"/>
      <c r="O17" s="9"/>
      <c r="W17" s="1" t="s">
        <v>80</v>
      </c>
    </row>
    <row r="18" spans="1:23" s="1" customFormat="1" ht="26.45" customHeight="1" x14ac:dyDescent="0.25">
      <c r="A18" s="105"/>
      <c r="B18" s="74"/>
      <c r="C18" s="23"/>
      <c r="D18" s="112"/>
      <c r="E18" s="113"/>
      <c r="F18" s="113"/>
      <c r="G18" s="113"/>
      <c r="H18" s="114"/>
      <c r="I18" s="35"/>
      <c r="K18" s="9"/>
      <c r="L18" s="9"/>
      <c r="M18" s="9"/>
      <c r="N18" s="9"/>
      <c r="O18" s="9"/>
    </row>
    <row r="19" spans="1:23" s="5" customFormat="1" ht="30.95" customHeight="1" x14ac:dyDescent="0.25">
      <c r="A19" s="38"/>
      <c r="B19" s="127" t="s">
        <v>58</v>
      </c>
      <c r="C19" s="127"/>
      <c r="D19" s="127"/>
      <c r="E19" s="127"/>
      <c r="F19" s="127"/>
      <c r="G19" s="127"/>
      <c r="H19" s="127"/>
      <c r="I19" s="128"/>
      <c r="K19" s="10"/>
      <c r="L19" s="10"/>
      <c r="M19" s="10"/>
      <c r="N19" s="10"/>
      <c r="O19" s="10"/>
    </row>
    <row r="20" spans="1:23" s="5" customFormat="1" ht="18.95" customHeight="1" x14ac:dyDescent="0.25">
      <c r="A20" s="22"/>
      <c r="B20" s="39"/>
      <c r="C20" s="39" t="s">
        <v>96</v>
      </c>
      <c r="D20" s="39"/>
      <c r="E20" s="115" t="s">
        <v>97</v>
      </c>
      <c r="F20" s="116"/>
      <c r="G20" s="117"/>
      <c r="H20" s="39"/>
      <c r="I20" s="39" t="s">
        <v>98</v>
      </c>
      <c r="K20" s="10"/>
      <c r="L20" s="10"/>
      <c r="M20" s="10"/>
      <c r="N20" s="10"/>
      <c r="O20" s="10"/>
    </row>
    <row r="21" spans="1:23" s="5" customFormat="1" ht="30.95" customHeight="1" x14ac:dyDescent="0.25">
      <c r="A21" s="38"/>
      <c r="B21" s="127" t="s">
        <v>47</v>
      </c>
      <c r="C21" s="127"/>
      <c r="D21" s="127"/>
      <c r="E21" s="127"/>
      <c r="F21" s="127"/>
      <c r="G21" s="127"/>
      <c r="H21" s="127"/>
      <c r="I21" s="128"/>
      <c r="K21" s="10"/>
      <c r="L21" s="10"/>
      <c r="M21" s="10"/>
      <c r="N21" s="10"/>
      <c r="O21" s="10"/>
    </row>
    <row r="22" spans="1:23" s="5" customFormat="1" ht="18.600000000000001" customHeight="1" x14ac:dyDescent="0.25">
      <c r="A22" s="106"/>
      <c r="B22" s="39"/>
      <c r="C22" s="40" t="s">
        <v>48</v>
      </c>
      <c r="D22" s="134"/>
      <c r="E22" s="135"/>
      <c r="F22" s="135"/>
      <c r="G22" s="135"/>
      <c r="H22" s="39"/>
      <c r="I22" s="39" t="s">
        <v>49</v>
      </c>
      <c r="K22" s="10"/>
      <c r="L22" s="10"/>
      <c r="M22" s="10"/>
      <c r="N22" s="10"/>
      <c r="O22" s="10"/>
    </row>
    <row r="23" spans="1:23" s="5" customFormat="1" ht="24.6" customHeight="1" x14ac:dyDescent="0.25">
      <c r="A23" s="148"/>
      <c r="B23" s="39"/>
      <c r="C23" s="40" t="s">
        <v>52</v>
      </c>
      <c r="D23" s="136"/>
      <c r="E23" s="137"/>
      <c r="F23" s="137"/>
      <c r="G23" s="137"/>
      <c r="H23" s="39"/>
      <c r="I23" s="39" t="s">
        <v>79</v>
      </c>
      <c r="K23" s="10"/>
      <c r="L23" s="10"/>
      <c r="M23" s="10"/>
      <c r="N23" s="10"/>
      <c r="O23" s="10"/>
    </row>
    <row r="24" spans="1:23" s="5" customFormat="1" ht="20.100000000000001" customHeight="1" x14ac:dyDescent="0.25">
      <c r="A24" s="148"/>
      <c r="B24" s="24"/>
      <c r="C24" s="30" t="s">
        <v>78</v>
      </c>
      <c r="D24" s="136"/>
      <c r="E24" s="137"/>
      <c r="F24" s="137"/>
      <c r="G24" s="137"/>
      <c r="H24" s="135"/>
      <c r="I24" s="138"/>
      <c r="K24" s="10"/>
      <c r="L24" s="10"/>
      <c r="M24" s="10"/>
      <c r="N24" s="10"/>
      <c r="O24" s="10"/>
    </row>
    <row r="25" spans="1:23" ht="7.5" customHeight="1" x14ac:dyDescent="0.2">
      <c r="A25" s="32"/>
      <c r="B25" s="159"/>
      <c r="C25" s="159"/>
      <c r="D25" s="159"/>
      <c r="E25" s="159"/>
      <c r="F25" s="159"/>
      <c r="G25" s="159"/>
      <c r="H25" s="159"/>
      <c r="I25" s="160"/>
    </row>
    <row r="26" spans="1:23" ht="19.5" customHeight="1" x14ac:dyDescent="0.2">
      <c r="A26" s="126"/>
      <c r="B26" s="41"/>
      <c r="C26" s="42"/>
      <c r="D26" s="43" t="s">
        <v>0</v>
      </c>
      <c r="E26" s="43" t="s">
        <v>1</v>
      </c>
      <c r="F26" s="43" t="s">
        <v>2</v>
      </c>
      <c r="G26" s="43" t="s">
        <v>3</v>
      </c>
      <c r="H26" s="43" t="s">
        <v>4</v>
      </c>
      <c r="I26" s="43" t="s">
        <v>93</v>
      </c>
    </row>
    <row r="27" spans="1:23" x14ac:dyDescent="0.2">
      <c r="A27" s="74"/>
      <c r="B27" s="44" t="s">
        <v>5</v>
      </c>
      <c r="C27" s="44"/>
      <c r="D27" s="44"/>
      <c r="E27" s="44"/>
      <c r="F27" s="44"/>
      <c r="G27" s="44"/>
      <c r="H27" s="44"/>
      <c r="I27" s="44"/>
    </row>
    <row r="28" spans="1:23" s="2" customFormat="1" ht="23.1" customHeight="1" x14ac:dyDescent="0.25">
      <c r="A28" s="45">
        <v>1</v>
      </c>
      <c r="B28" s="127" t="s">
        <v>6</v>
      </c>
      <c r="C28" s="127"/>
      <c r="D28" s="127"/>
      <c r="E28" s="127"/>
      <c r="F28" s="127"/>
      <c r="G28" s="127"/>
      <c r="H28" s="127"/>
      <c r="I28" s="128"/>
      <c r="K28" s="12"/>
      <c r="L28" s="12"/>
      <c r="M28" s="12"/>
      <c r="N28" s="12"/>
      <c r="O28" s="12"/>
    </row>
    <row r="29" spans="1:23" s="2" customFormat="1" ht="29.1" customHeight="1" x14ac:dyDescent="0.2">
      <c r="A29" s="129" t="s">
        <v>82</v>
      </c>
      <c r="B29" s="130"/>
      <c r="C29" s="130"/>
      <c r="D29" s="130"/>
      <c r="E29" s="130"/>
      <c r="F29" s="130"/>
      <c r="G29" s="130"/>
      <c r="H29" s="130"/>
      <c r="I29" s="131"/>
      <c r="K29" s="11" t="s">
        <v>0</v>
      </c>
      <c r="L29" s="11" t="s">
        <v>1</v>
      </c>
      <c r="M29" s="11" t="s">
        <v>2</v>
      </c>
      <c r="N29" s="11" t="s">
        <v>3</v>
      </c>
      <c r="O29" s="11" t="s">
        <v>4</v>
      </c>
    </row>
    <row r="30" spans="1:23" ht="63.75" x14ac:dyDescent="0.2">
      <c r="A30" s="8" t="s">
        <v>59</v>
      </c>
      <c r="B30" s="8" t="s">
        <v>60</v>
      </c>
      <c r="C30" s="46" t="s">
        <v>99</v>
      </c>
      <c r="D30" s="47"/>
      <c r="E30" s="47"/>
      <c r="F30" s="47"/>
      <c r="G30" s="48" t="s">
        <v>12</v>
      </c>
      <c r="H30" s="47"/>
      <c r="I30" s="49"/>
      <c r="K30" s="11" t="b">
        <v>0</v>
      </c>
      <c r="L30" s="11" t="b">
        <v>0</v>
      </c>
      <c r="M30" s="11" t="b">
        <v>0</v>
      </c>
      <c r="N30" s="11" t="b">
        <v>0</v>
      </c>
      <c r="O30" s="11" t="b">
        <v>0</v>
      </c>
    </row>
    <row r="31" spans="1:23" ht="51" x14ac:dyDescent="0.2">
      <c r="A31" s="8" t="s">
        <v>61</v>
      </c>
      <c r="B31" s="8"/>
      <c r="C31" s="46" t="s">
        <v>7</v>
      </c>
      <c r="D31" s="47"/>
      <c r="E31" s="47"/>
      <c r="F31" s="47"/>
      <c r="G31" s="47"/>
      <c r="H31" s="47"/>
      <c r="I31" s="49"/>
      <c r="K31" s="11" t="b">
        <v>0</v>
      </c>
      <c r="L31" s="11" t="b">
        <v>0</v>
      </c>
      <c r="M31" s="11" t="b">
        <v>0</v>
      </c>
      <c r="N31" s="11" t="b">
        <v>0</v>
      </c>
      <c r="O31" s="11" t="b">
        <v>0</v>
      </c>
    </row>
    <row r="32" spans="1:23" s="1" customFormat="1" ht="23.1" customHeight="1" x14ac:dyDescent="0.25">
      <c r="A32" s="45" t="s">
        <v>8</v>
      </c>
      <c r="B32" s="127" t="s">
        <v>62</v>
      </c>
      <c r="C32" s="127"/>
      <c r="D32" s="127"/>
      <c r="E32" s="127"/>
      <c r="F32" s="127"/>
      <c r="G32" s="127"/>
      <c r="H32" s="127"/>
      <c r="I32" s="128"/>
      <c r="J32" s="3"/>
      <c r="K32" s="9"/>
      <c r="L32" s="9"/>
      <c r="M32" s="9"/>
      <c r="N32" s="9"/>
      <c r="O32" s="9"/>
    </row>
    <row r="33" spans="1:15" ht="63.75" x14ac:dyDescent="0.2">
      <c r="A33" s="8" t="s">
        <v>63</v>
      </c>
      <c r="B33" s="8" t="s">
        <v>85</v>
      </c>
      <c r="C33" s="50" t="s">
        <v>100</v>
      </c>
      <c r="D33" s="47"/>
      <c r="E33" s="47"/>
      <c r="F33" s="47"/>
      <c r="G33" s="47"/>
      <c r="H33" s="47"/>
      <c r="I33" s="49"/>
      <c r="K33" s="11" t="b">
        <v>0</v>
      </c>
      <c r="L33" s="11" t="b">
        <v>0</v>
      </c>
      <c r="M33" s="11" t="b">
        <v>0</v>
      </c>
      <c r="N33" s="11" t="b">
        <v>0</v>
      </c>
      <c r="O33" s="11" t="b">
        <v>0</v>
      </c>
    </row>
    <row r="34" spans="1:15" ht="63.75" x14ac:dyDescent="0.2">
      <c r="A34" s="8" t="s">
        <v>64</v>
      </c>
      <c r="B34" s="8" t="s">
        <v>86</v>
      </c>
      <c r="C34" s="50" t="s">
        <v>101</v>
      </c>
      <c r="D34" s="47"/>
      <c r="E34" s="47"/>
      <c r="F34" s="47"/>
      <c r="G34" s="48"/>
      <c r="H34" s="47"/>
      <c r="I34" s="49"/>
      <c r="K34" s="11" t="b">
        <v>0</v>
      </c>
      <c r="L34" s="11" t="b">
        <v>0</v>
      </c>
      <c r="M34" s="11" t="b">
        <v>0</v>
      </c>
      <c r="N34" s="11" t="b">
        <v>0</v>
      </c>
      <c r="O34" s="11" t="b">
        <v>0</v>
      </c>
    </row>
    <row r="35" spans="1:15" ht="63.75" x14ac:dyDescent="0.2">
      <c r="A35" s="8" t="s">
        <v>65</v>
      </c>
      <c r="B35" s="8" t="s">
        <v>87</v>
      </c>
      <c r="C35" s="50" t="s">
        <v>102</v>
      </c>
      <c r="D35" s="47"/>
      <c r="E35" s="47"/>
      <c r="F35" s="47"/>
      <c r="G35" s="48"/>
      <c r="H35" s="47"/>
      <c r="I35" s="49"/>
      <c r="K35" s="11" t="b">
        <v>0</v>
      </c>
      <c r="L35" s="11" t="b">
        <v>0</v>
      </c>
      <c r="M35" s="11" t="b">
        <v>0</v>
      </c>
      <c r="N35" s="11" t="b">
        <v>0</v>
      </c>
      <c r="O35" s="11" t="b">
        <v>0</v>
      </c>
    </row>
    <row r="36" spans="1:15" ht="63.75" x14ac:dyDescent="0.2">
      <c r="A36" s="8" t="s">
        <v>66</v>
      </c>
      <c r="B36" s="8" t="s">
        <v>88</v>
      </c>
      <c r="C36" s="50" t="s">
        <v>103</v>
      </c>
      <c r="D36" s="47"/>
      <c r="E36" s="47"/>
      <c r="F36" s="47"/>
      <c r="G36" s="48"/>
      <c r="H36" s="47"/>
      <c r="I36" s="49"/>
      <c r="K36" s="11" t="b">
        <v>0</v>
      </c>
      <c r="L36" s="11" t="b">
        <v>0</v>
      </c>
      <c r="M36" s="11" t="b">
        <v>0</v>
      </c>
      <c r="N36" s="11" t="b">
        <v>0</v>
      </c>
      <c r="O36" s="11" t="b">
        <v>0</v>
      </c>
    </row>
    <row r="37" spans="1:15" ht="102" x14ac:dyDescent="0.2">
      <c r="A37" s="8" t="s">
        <v>67</v>
      </c>
      <c r="B37" s="8" t="s">
        <v>89</v>
      </c>
      <c r="C37" s="50" t="s">
        <v>104</v>
      </c>
      <c r="D37" s="47"/>
      <c r="E37" s="47"/>
      <c r="F37" s="47"/>
      <c r="G37" s="48"/>
      <c r="H37" s="47"/>
      <c r="I37" s="49"/>
      <c r="K37" s="11" t="b">
        <v>0</v>
      </c>
      <c r="L37" s="11" t="b">
        <v>0</v>
      </c>
      <c r="M37" s="11" t="b">
        <v>0</v>
      </c>
      <c r="N37" s="11" t="b">
        <v>0</v>
      </c>
      <c r="O37" s="11" t="b">
        <v>0</v>
      </c>
    </row>
    <row r="38" spans="1:15" ht="140.25" x14ac:dyDescent="0.2">
      <c r="A38" s="8" t="s">
        <v>68</v>
      </c>
      <c r="B38" s="8" t="s">
        <v>89</v>
      </c>
      <c r="C38" s="50" t="s">
        <v>105</v>
      </c>
      <c r="D38" s="47"/>
      <c r="E38" s="47"/>
      <c r="F38" s="47"/>
      <c r="G38" s="48"/>
      <c r="H38" s="47"/>
      <c r="I38" s="49"/>
      <c r="K38" s="11" t="b">
        <v>0</v>
      </c>
      <c r="L38" s="11" t="b">
        <v>0</v>
      </c>
      <c r="M38" s="11" t="b">
        <v>0</v>
      </c>
      <c r="N38" s="11" t="b">
        <v>0</v>
      </c>
      <c r="O38" s="11" t="b">
        <v>0</v>
      </c>
    </row>
    <row r="39" spans="1:15" ht="23.45" customHeight="1" x14ac:dyDescent="0.2">
      <c r="A39" s="51" t="s">
        <v>9</v>
      </c>
      <c r="B39" s="81" t="s">
        <v>69</v>
      </c>
      <c r="C39" s="81"/>
      <c r="D39" s="81"/>
      <c r="E39" s="81"/>
      <c r="F39" s="81"/>
      <c r="G39" s="81"/>
      <c r="H39" s="81"/>
      <c r="I39" s="82"/>
    </row>
    <row r="40" spans="1:15" ht="89.25" x14ac:dyDescent="0.2">
      <c r="A40" s="8" t="s">
        <v>70</v>
      </c>
      <c r="B40" s="8" t="s">
        <v>90</v>
      </c>
      <c r="C40" s="50" t="s">
        <v>106</v>
      </c>
      <c r="D40" s="47"/>
      <c r="E40" s="47"/>
      <c r="F40" s="47"/>
      <c r="G40" s="47"/>
      <c r="H40" s="47"/>
      <c r="I40" s="49"/>
      <c r="K40" s="11" t="b">
        <v>0</v>
      </c>
      <c r="L40" s="11" t="b">
        <v>0</v>
      </c>
      <c r="M40" s="11" t="b">
        <v>0</v>
      </c>
      <c r="N40" s="11" t="b">
        <v>0</v>
      </c>
      <c r="O40" s="11" t="b">
        <v>0</v>
      </c>
    </row>
    <row r="41" spans="1:15" ht="89.25" x14ac:dyDescent="0.2">
      <c r="A41" s="8" t="s">
        <v>71</v>
      </c>
      <c r="B41" s="8" t="s">
        <v>90</v>
      </c>
      <c r="C41" s="50" t="s">
        <v>107</v>
      </c>
      <c r="D41" s="47"/>
      <c r="E41" s="47"/>
      <c r="F41" s="47"/>
      <c r="G41" s="48"/>
      <c r="H41" s="47"/>
      <c r="I41" s="49"/>
      <c r="K41" s="11" t="b">
        <v>0</v>
      </c>
      <c r="L41" s="11" t="b">
        <v>0</v>
      </c>
      <c r="M41" s="11" t="b">
        <v>0</v>
      </c>
      <c r="N41" s="11" t="b">
        <v>0</v>
      </c>
      <c r="O41" s="11" t="b">
        <v>0</v>
      </c>
    </row>
    <row r="42" spans="1:15" ht="102" x14ac:dyDescent="0.2">
      <c r="A42" s="8" t="s">
        <v>72</v>
      </c>
      <c r="B42" s="8" t="s">
        <v>90</v>
      </c>
      <c r="C42" s="50" t="s">
        <v>108</v>
      </c>
      <c r="D42" s="47"/>
      <c r="E42" s="47"/>
      <c r="F42" s="47"/>
      <c r="G42" s="48"/>
      <c r="H42" s="47"/>
      <c r="I42" s="49"/>
      <c r="K42" s="11" t="b">
        <v>0</v>
      </c>
      <c r="L42" s="11" t="b">
        <v>0</v>
      </c>
      <c r="M42" s="11" t="b">
        <v>0</v>
      </c>
      <c r="N42" s="11" t="b">
        <v>0</v>
      </c>
      <c r="O42" s="11" t="b">
        <v>0</v>
      </c>
    </row>
    <row r="43" spans="1:15" s="1" customFormat="1" ht="23.45" customHeight="1" x14ac:dyDescent="0.25">
      <c r="A43" s="45" t="s">
        <v>73</v>
      </c>
      <c r="B43" s="154" t="s">
        <v>83</v>
      </c>
      <c r="C43" s="154"/>
      <c r="D43" s="154"/>
      <c r="E43" s="154"/>
      <c r="F43" s="154"/>
      <c r="G43" s="154"/>
      <c r="H43" s="154"/>
      <c r="I43" s="155"/>
      <c r="J43" s="3"/>
      <c r="K43" s="3"/>
      <c r="L43" s="3"/>
      <c r="M43" s="3"/>
      <c r="N43" s="3"/>
      <c r="O43" s="9"/>
    </row>
    <row r="44" spans="1:15" ht="191.25" x14ac:dyDescent="0.2">
      <c r="A44" s="8" t="s">
        <v>74</v>
      </c>
      <c r="B44" s="8" t="s">
        <v>90</v>
      </c>
      <c r="C44" s="52" t="s">
        <v>109</v>
      </c>
      <c r="D44" s="47"/>
      <c r="E44" s="47"/>
      <c r="F44" s="53"/>
      <c r="G44" s="48" t="s">
        <v>12</v>
      </c>
      <c r="H44" s="47"/>
      <c r="I44" s="54"/>
      <c r="K44" s="11" t="b">
        <v>0</v>
      </c>
      <c r="L44" s="11" t="b">
        <v>0</v>
      </c>
      <c r="M44" s="13"/>
      <c r="N44" s="11" t="b">
        <v>0</v>
      </c>
      <c r="O44" s="11" t="b">
        <v>0</v>
      </c>
    </row>
    <row r="45" spans="1:15" ht="63.75" x14ac:dyDescent="0.2">
      <c r="A45" s="8" t="s">
        <v>84</v>
      </c>
      <c r="B45" s="8" t="s">
        <v>91</v>
      </c>
      <c r="C45" s="52" t="s">
        <v>110</v>
      </c>
      <c r="D45" s="55"/>
      <c r="E45" s="55"/>
      <c r="F45" s="56"/>
      <c r="G45" s="48" t="s">
        <v>12</v>
      </c>
      <c r="H45" s="55"/>
      <c r="I45" s="54"/>
      <c r="K45" s="11" t="b">
        <v>0</v>
      </c>
      <c r="L45" s="11" t="b">
        <v>0</v>
      </c>
      <c r="M45" s="13"/>
      <c r="N45" s="11" t="b">
        <v>0</v>
      </c>
      <c r="O45" s="11" t="b">
        <v>0</v>
      </c>
    </row>
    <row r="46" spans="1:15" ht="25.5" x14ac:dyDescent="0.2">
      <c r="A46" s="156"/>
      <c r="B46" s="156"/>
      <c r="C46" s="57" t="s">
        <v>50</v>
      </c>
      <c r="D46" s="47">
        <f>COUNTIF(K30:K45,TRUE)</f>
        <v>0</v>
      </c>
      <c r="E46" s="47">
        <f>COUNTIF(L30:L45,TRUE)</f>
        <v>0</v>
      </c>
      <c r="F46" s="47">
        <f>COUNTIF(M30:M45,TRUE)</f>
        <v>0</v>
      </c>
      <c r="G46" s="47">
        <f>COUNTIF(N30:N45,TRUE)</f>
        <v>0</v>
      </c>
      <c r="H46" s="47">
        <f>COUNTIF(O30:O45,TRUE)</f>
        <v>0</v>
      </c>
      <c r="I46" s="58"/>
    </row>
    <row r="47" spans="1:15" s="5" customFormat="1" ht="23.1" customHeight="1" x14ac:dyDescent="0.25">
      <c r="A47" s="59">
        <v>5</v>
      </c>
      <c r="B47" s="121" t="s">
        <v>94</v>
      </c>
      <c r="C47" s="121"/>
      <c r="D47" s="121"/>
      <c r="E47" s="121"/>
      <c r="F47" s="121"/>
      <c r="G47" s="121"/>
      <c r="H47" s="121"/>
      <c r="I47" s="122"/>
      <c r="K47" s="10"/>
      <c r="L47" s="10"/>
      <c r="M47" s="10"/>
      <c r="N47" s="10"/>
      <c r="O47" s="10"/>
    </row>
    <row r="48" spans="1:15" x14ac:dyDescent="0.2">
      <c r="A48" s="60" t="s">
        <v>13</v>
      </c>
      <c r="B48" s="60" t="s">
        <v>53</v>
      </c>
      <c r="C48" s="60" t="s">
        <v>14</v>
      </c>
      <c r="D48" s="124" t="s">
        <v>15</v>
      </c>
      <c r="E48" s="124"/>
      <c r="F48" s="124"/>
      <c r="G48" s="124"/>
      <c r="H48" s="124"/>
      <c r="I48" s="60" t="s">
        <v>16</v>
      </c>
    </row>
    <row r="49" spans="1:9" ht="76.5" x14ac:dyDescent="0.2">
      <c r="A49" s="55" t="s">
        <v>54</v>
      </c>
      <c r="B49" s="61"/>
      <c r="C49" s="62"/>
      <c r="D49" s="123"/>
      <c r="E49" s="123"/>
      <c r="F49" s="123"/>
      <c r="G49" s="123"/>
      <c r="H49" s="123"/>
      <c r="I49" s="63"/>
    </row>
    <row r="50" spans="1:9" ht="76.5" x14ac:dyDescent="0.2">
      <c r="A50" s="55" t="s">
        <v>55</v>
      </c>
      <c r="B50" s="61"/>
      <c r="C50" s="62"/>
      <c r="D50" s="123"/>
      <c r="E50" s="123"/>
      <c r="F50" s="123"/>
      <c r="G50" s="123"/>
      <c r="H50" s="123"/>
      <c r="I50" s="62"/>
    </row>
    <row r="51" spans="1:9" ht="76.5" x14ac:dyDescent="0.2">
      <c r="A51" s="55" t="s">
        <v>56</v>
      </c>
      <c r="B51" s="61"/>
      <c r="C51" s="62"/>
      <c r="D51" s="123"/>
      <c r="E51" s="123"/>
      <c r="F51" s="123"/>
      <c r="G51" s="123"/>
      <c r="H51" s="123"/>
      <c r="I51" s="62"/>
    </row>
    <row r="52" spans="1:9" ht="76.5" x14ac:dyDescent="0.2">
      <c r="A52" s="55" t="s">
        <v>57</v>
      </c>
      <c r="B52" s="61"/>
      <c r="C52" s="62"/>
      <c r="D52" s="123"/>
      <c r="E52" s="123"/>
      <c r="F52" s="123"/>
      <c r="G52" s="123"/>
      <c r="H52" s="123"/>
      <c r="I52" s="63"/>
    </row>
    <row r="53" spans="1:9" x14ac:dyDescent="0.2">
      <c r="A53" s="64"/>
      <c r="B53" s="126"/>
      <c r="C53" s="125" t="s">
        <v>17</v>
      </c>
      <c r="D53" s="125"/>
      <c r="E53" s="125"/>
      <c r="F53" s="125"/>
      <c r="G53" s="125"/>
      <c r="H53" s="125"/>
      <c r="I53" s="125"/>
    </row>
    <row r="54" spans="1:9" x14ac:dyDescent="0.2">
      <c r="A54" s="64"/>
      <c r="B54" s="74"/>
      <c r="C54" s="123"/>
      <c r="D54" s="123"/>
      <c r="E54" s="123"/>
      <c r="F54" s="123"/>
      <c r="G54" s="123"/>
      <c r="H54" s="123"/>
      <c r="I54" s="123"/>
    </row>
    <row r="55" spans="1:9" x14ac:dyDescent="0.2">
      <c r="A55" s="64"/>
      <c r="B55" s="74"/>
      <c r="C55" s="123"/>
      <c r="D55" s="123"/>
      <c r="E55" s="123"/>
      <c r="F55" s="123"/>
      <c r="G55" s="123"/>
      <c r="H55" s="123"/>
      <c r="I55" s="123"/>
    </row>
    <row r="56" spans="1:9" x14ac:dyDescent="0.2">
      <c r="A56" s="64"/>
      <c r="B56" s="74"/>
      <c r="C56" s="123"/>
      <c r="D56" s="123"/>
      <c r="E56" s="123"/>
      <c r="F56" s="123"/>
      <c r="G56" s="123"/>
      <c r="H56" s="123"/>
      <c r="I56" s="123"/>
    </row>
    <row r="57" spans="1:9" x14ac:dyDescent="0.2">
      <c r="A57" s="64"/>
      <c r="B57" s="74"/>
      <c r="C57" s="123"/>
      <c r="D57" s="123"/>
      <c r="E57" s="123"/>
      <c r="F57" s="123"/>
      <c r="G57" s="123"/>
      <c r="H57" s="123"/>
      <c r="I57" s="123"/>
    </row>
    <row r="58" spans="1:9" x14ac:dyDescent="0.2">
      <c r="A58" s="64"/>
      <c r="B58" s="74"/>
      <c r="C58" s="123"/>
      <c r="D58" s="123"/>
      <c r="E58" s="123"/>
      <c r="F58" s="123"/>
      <c r="G58" s="123"/>
      <c r="H58" s="123"/>
      <c r="I58" s="123"/>
    </row>
    <row r="59" spans="1:9" x14ac:dyDescent="0.2">
      <c r="A59" s="64"/>
      <c r="B59" s="74"/>
      <c r="C59" s="123"/>
      <c r="D59" s="123"/>
      <c r="E59" s="123"/>
      <c r="F59" s="123"/>
      <c r="G59" s="123"/>
      <c r="H59" s="123"/>
      <c r="I59" s="123"/>
    </row>
    <row r="60" spans="1:9" x14ac:dyDescent="0.2">
      <c r="A60" s="64"/>
      <c r="B60" s="74"/>
      <c r="C60" s="123"/>
      <c r="D60" s="123"/>
      <c r="E60" s="123"/>
      <c r="F60" s="123"/>
      <c r="G60" s="123"/>
      <c r="H60" s="123"/>
      <c r="I60" s="123"/>
    </row>
    <row r="61" spans="1:9" x14ac:dyDescent="0.2">
      <c r="A61" s="64"/>
      <c r="B61" s="74"/>
      <c r="C61" s="123"/>
      <c r="D61" s="123"/>
      <c r="E61" s="123"/>
      <c r="F61" s="123"/>
      <c r="G61" s="123"/>
      <c r="H61" s="123"/>
      <c r="I61" s="123"/>
    </row>
    <row r="62" spans="1:9" ht="24" customHeight="1" x14ac:dyDescent="0.2">
      <c r="A62" s="42"/>
      <c r="B62" s="74"/>
      <c r="C62" s="123"/>
      <c r="D62" s="123"/>
      <c r="E62" s="123"/>
      <c r="F62" s="123"/>
      <c r="G62" s="123"/>
      <c r="H62" s="123"/>
      <c r="I62" s="123"/>
    </row>
    <row r="63" spans="1:9" ht="12.75" hidden="1" customHeight="1" x14ac:dyDescent="0.2">
      <c r="A63" s="44"/>
      <c r="B63" s="74"/>
      <c r="C63" s="123"/>
      <c r="D63" s="123"/>
      <c r="E63" s="123"/>
      <c r="F63" s="123"/>
      <c r="G63" s="123"/>
      <c r="H63" s="123"/>
      <c r="I63" s="123"/>
    </row>
    <row r="64" spans="1:9" x14ac:dyDescent="0.2">
      <c r="A64" s="44"/>
      <c r="B64" s="152"/>
      <c r="C64" s="152"/>
      <c r="D64" s="152"/>
      <c r="E64" s="152"/>
      <c r="F64" s="152"/>
      <c r="G64" s="152"/>
      <c r="H64" s="152"/>
      <c r="I64" s="152"/>
    </row>
    <row r="65" spans="1:9" x14ac:dyDescent="0.2">
      <c r="A65" s="157"/>
      <c r="B65" s="74"/>
      <c r="C65" s="47"/>
      <c r="D65" s="65" t="s">
        <v>0</v>
      </c>
      <c r="E65" s="65" t="s">
        <v>1</v>
      </c>
      <c r="F65" s="65" t="s">
        <v>2</v>
      </c>
      <c r="G65" s="65" t="s">
        <v>3</v>
      </c>
      <c r="H65" s="74"/>
      <c r="I65" s="74"/>
    </row>
    <row r="66" spans="1:9" x14ac:dyDescent="0.2">
      <c r="A66" s="158"/>
      <c r="B66" s="74"/>
      <c r="C66" s="47" t="s">
        <v>18</v>
      </c>
      <c r="D66" s="66">
        <f>D46</f>
        <v>0</v>
      </c>
      <c r="E66" s="66">
        <f>E46</f>
        <v>0</v>
      </c>
      <c r="F66" s="66">
        <f>F46</f>
        <v>0</v>
      </c>
      <c r="G66" s="66">
        <f>G46</f>
        <v>0</v>
      </c>
      <c r="H66" s="74"/>
      <c r="I66" s="74"/>
    </row>
    <row r="67" spans="1:9" x14ac:dyDescent="0.2">
      <c r="A67" s="158"/>
      <c r="B67" s="74"/>
      <c r="C67" s="47" t="s">
        <v>19</v>
      </c>
      <c r="D67" s="67">
        <v>100</v>
      </c>
      <c r="E67" s="36">
        <v>75</v>
      </c>
      <c r="F67" s="36">
        <v>25</v>
      </c>
      <c r="G67" s="36">
        <v>0</v>
      </c>
      <c r="H67" s="74"/>
      <c r="I67" s="74"/>
    </row>
    <row r="68" spans="1:9" ht="25.5" x14ac:dyDescent="0.2">
      <c r="A68" s="158"/>
      <c r="B68" s="74"/>
      <c r="C68" s="68" t="s">
        <v>20</v>
      </c>
      <c r="D68" s="47">
        <f>D66*D67</f>
        <v>0</v>
      </c>
      <c r="E68" s="47">
        <f t="shared" ref="E68:G68" si="0">E66*E67</f>
        <v>0</v>
      </c>
      <c r="F68" s="47">
        <f t="shared" si="0"/>
        <v>0</v>
      </c>
      <c r="G68" s="47">
        <f t="shared" si="0"/>
        <v>0</v>
      </c>
      <c r="H68" s="74"/>
      <c r="I68" s="74"/>
    </row>
    <row r="69" spans="1:9" x14ac:dyDescent="0.2">
      <c r="A69" s="158"/>
      <c r="B69" s="74"/>
      <c r="C69" s="69" t="s">
        <v>21</v>
      </c>
      <c r="D69" s="76">
        <f>SUM(D68:G68)</f>
        <v>0</v>
      </c>
      <c r="E69" s="77"/>
      <c r="F69" s="77"/>
      <c r="G69" s="77"/>
      <c r="H69" s="74"/>
      <c r="I69" s="74"/>
    </row>
    <row r="70" spans="1:9" ht="40.5" customHeight="1" x14ac:dyDescent="0.2">
      <c r="A70" s="126"/>
      <c r="B70" s="74"/>
      <c r="C70" s="55" t="s">
        <v>51</v>
      </c>
      <c r="D70" s="75" t="s">
        <v>22</v>
      </c>
      <c r="E70" s="75"/>
      <c r="F70" s="75"/>
      <c r="G70" s="78" t="e">
        <f>D69/(SUM(D66:G66))</f>
        <v>#DIV/0!</v>
      </c>
      <c r="H70" s="78"/>
      <c r="I70" s="69" t="s">
        <v>23</v>
      </c>
    </row>
    <row r="71" spans="1:9" x14ac:dyDescent="0.2">
      <c r="A71" s="150"/>
      <c r="B71" s="150"/>
      <c r="C71" s="150"/>
      <c r="D71" s="150"/>
      <c r="E71" s="150"/>
      <c r="F71" s="150"/>
      <c r="G71" s="150"/>
      <c r="H71" s="150"/>
      <c r="I71" s="150"/>
    </row>
    <row r="72" spans="1:9" ht="45" customHeight="1" x14ac:dyDescent="0.2">
      <c r="A72" s="157"/>
      <c r="B72" s="85" t="s">
        <v>24</v>
      </c>
      <c r="C72" s="85"/>
      <c r="D72" s="85"/>
      <c r="E72" s="85"/>
      <c r="F72" s="85"/>
      <c r="G72" s="85"/>
      <c r="H72" s="85"/>
      <c r="I72" s="86"/>
    </row>
    <row r="73" spans="1:9" x14ac:dyDescent="0.2">
      <c r="A73" s="158"/>
      <c r="B73" s="87" t="s">
        <v>25</v>
      </c>
      <c r="C73" s="88"/>
      <c r="D73" s="70"/>
      <c r="E73" s="70" t="s">
        <v>10</v>
      </c>
      <c r="F73" s="70"/>
      <c r="G73" s="70" t="s">
        <v>11</v>
      </c>
      <c r="H73" s="152"/>
      <c r="I73" s="153"/>
    </row>
    <row r="74" spans="1:9" x14ac:dyDescent="0.2">
      <c r="A74" s="158"/>
      <c r="B74" s="89" t="s">
        <v>26</v>
      </c>
      <c r="C74" s="90"/>
      <c r="D74" s="44"/>
      <c r="E74" s="44" t="s">
        <v>10</v>
      </c>
      <c r="F74" s="44"/>
      <c r="G74" s="44" t="s">
        <v>11</v>
      </c>
      <c r="H74" s="150"/>
      <c r="I74" s="151"/>
    </row>
    <row r="75" spans="1:9" x14ac:dyDescent="0.2">
      <c r="A75" s="158"/>
      <c r="B75" s="149"/>
      <c r="C75" s="150"/>
      <c r="D75" s="150"/>
      <c r="E75" s="150"/>
      <c r="F75" s="150"/>
      <c r="G75" s="150"/>
      <c r="H75" s="150"/>
      <c r="I75" s="151"/>
    </row>
    <row r="76" spans="1:9" x14ac:dyDescent="0.2">
      <c r="A76" s="158"/>
      <c r="B76" s="71"/>
      <c r="C76" s="90" t="s">
        <v>27</v>
      </c>
      <c r="D76" s="90"/>
      <c r="E76" s="90"/>
      <c r="F76" s="90"/>
      <c r="G76" s="90"/>
      <c r="H76" s="90"/>
      <c r="I76" s="91"/>
    </row>
    <row r="77" spans="1:9" x14ac:dyDescent="0.2">
      <c r="A77" s="158"/>
      <c r="B77" s="71"/>
      <c r="C77" s="90" t="s">
        <v>28</v>
      </c>
      <c r="D77" s="90"/>
      <c r="E77" s="90"/>
      <c r="F77" s="90"/>
      <c r="G77" s="90"/>
      <c r="H77" s="90"/>
      <c r="I77" s="91"/>
    </row>
    <row r="78" spans="1:9" x14ac:dyDescent="0.2">
      <c r="A78" s="158"/>
      <c r="B78" s="71"/>
      <c r="C78" s="90" t="s">
        <v>29</v>
      </c>
      <c r="D78" s="90"/>
      <c r="E78" s="90"/>
      <c r="F78" s="90"/>
      <c r="G78" s="90"/>
      <c r="H78" s="90"/>
      <c r="I78" s="91"/>
    </row>
    <row r="79" spans="1:9" x14ac:dyDescent="0.2">
      <c r="A79" s="158"/>
      <c r="B79" s="149"/>
      <c r="C79" s="150"/>
      <c r="D79" s="150"/>
      <c r="E79" s="150"/>
      <c r="F79" s="150"/>
      <c r="G79" s="150"/>
      <c r="H79" s="150"/>
      <c r="I79" s="151"/>
    </row>
    <row r="80" spans="1:9" x14ac:dyDescent="0.2">
      <c r="A80" s="158"/>
      <c r="B80" s="89" t="s">
        <v>30</v>
      </c>
      <c r="C80" s="90"/>
      <c r="D80" s="90"/>
      <c r="E80" s="90"/>
      <c r="F80" s="90"/>
      <c r="G80" s="90"/>
      <c r="H80" s="90"/>
      <c r="I80" s="91"/>
    </row>
    <row r="81" spans="1:9" x14ac:dyDescent="0.2">
      <c r="A81" s="100"/>
      <c r="B81" s="101"/>
      <c r="C81" s="102"/>
      <c r="D81" s="102"/>
      <c r="E81" s="102"/>
      <c r="F81" s="102"/>
      <c r="G81" s="102"/>
      <c r="H81" s="102"/>
      <c r="I81" s="103"/>
    </row>
    <row r="82" spans="1:9" ht="18.95" customHeight="1" x14ac:dyDescent="0.2">
      <c r="A82" s="100"/>
      <c r="B82" s="92" t="s">
        <v>75</v>
      </c>
      <c r="C82" s="93"/>
      <c r="D82" s="93"/>
      <c r="E82" s="93"/>
      <c r="F82" s="93"/>
      <c r="G82" s="93"/>
      <c r="H82" s="93"/>
      <c r="I82" s="15"/>
    </row>
    <row r="83" spans="1:9" ht="12.95" customHeight="1" x14ac:dyDescent="0.2">
      <c r="A83" s="100"/>
      <c r="B83" s="7"/>
      <c r="C83" s="94" t="s">
        <v>76</v>
      </c>
      <c r="D83" s="94"/>
      <c r="E83" s="94"/>
      <c r="F83" s="94"/>
      <c r="G83" s="94"/>
      <c r="H83" s="94"/>
      <c r="I83" s="95"/>
    </row>
    <row r="84" spans="1:9" x14ac:dyDescent="0.2">
      <c r="A84" s="100"/>
      <c r="B84" s="7"/>
      <c r="C84" s="96" t="s">
        <v>77</v>
      </c>
      <c r="D84" s="96"/>
      <c r="E84" s="96"/>
      <c r="F84" s="96"/>
      <c r="G84" s="96"/>
      <c r="H84" s="96"/>
      <c r="I84" s="97"/>
    </row>
    <row r="85" spans="1:9" ht="44.1" customHeight="1" x14ac:dyDescent="0.2">
      <c r="A85" s="84"/>
      <c r="B85" s="16"/>
      <c r="C85" s="98"/>
      <c r="D85" s="98"/>
      <c r="E85" s="98"/>
      <c r="F85" s="98"/>
      <c r="G85" s="98"/>
      <c r="H85" s="98"/>
      <c r="I85" s="99"/>
    </row>
    <row r="86" spans="1:9" x14ac:dyDescent="0.2">
      <c r="A86" s="17">
        <v>6</v>
      </c>
      <c r="B86" s="18" t="s">
        <v>31</v>
      </c>
      <c r="C86" s="18"/>
      <c r="D86" s="18"/>
      <c r="E86" s="18"/>
      <c r="F86" s="18"/>
      <c r="G86" s="18"/>
      <c r="H86" s="18"/>
      <c r="I86" s="19"/>
    </row>
    <row r="87" spans="1:9" ht="38.450000000000003" customHeight="1" x14ac:dyDescent="0.2">
      <c r="A87" s="83"/>
      <c r="B87" s="83"/>
      <c r="C87" s="14"/>
      <c r="D87" s="118"/>
      <c r="E87" s="119"/>
      <c r="F87" s="119"/>
      <c r="G87" s="119"/>
      <c r="H87" s="120"/>
      <c r="I87" s="14"/>
    </row>
    <row r="88" spans="1:9" x14ac:dyDescent="0.2">
      <c r="A88" s="84"/>
      <c r="B88" s="84"/>
      <c r="C88" s="6" t="s">
        <v>32</v>
      </c>
      <c r="D88" s="101"/>
      <c r="E88" s="102"/>
      <c r="F88" s="102"/>
      <c r="G88" s="102"/>
      <c r="H88" s="103"/>
      <c r="I88" s="6" t="s">
        <v>33</v>
      </c>
    </row>
  </sheetData>
  <sheetProtection algorithmName="SHA-512" hashValue="FgxqoL8KkITHa5XB7VdQJtxvfUDv59TlqdSxZkvRs65EyHtJQLg0Z32K5m6Y/eyHKIjcSW7mJEy57/oABhMBrA==" saltValue="HhRT65ofuUBLaYlkNtVALQ==" spinCount="100000" sheet="1" formatCells="0"/>
  <mergeCells count="66">
    <mergeCell ref="A22:A24"/>
    <mergeCell ref="B80:I80"/>
    <mergeCell ref="B79:I79"/>
    <mergeCell ref="B75:I75"/>
    <mergeCell ref="H73:I74"/>
    <mergeCell ref="C78:I78"/>
    <mergeCell ref="B43:I43"/>
    <mergeCell ref="A46:B46"/>
    <mergeCell ref="A26:A27"/>
    <mergeCell ref="A72:A80"/>
    <mergeCell ref="A71:I71"/>
    <mergeCell ref="A65:A70"/>
    <mergeCell ref="B32:I32"/>
    <mergeCell ref="B25:I25"/>
    <mergeCell ref="B64:I64"/>
    <mergeCell ref="B1:I1"/>
    <mergeCell ref="B28:I28"/>
    <mergeCell ref="A29:I29"/>
    <mergeCell ref="B9:I9"/>
    <mergeCell ref="B19:I19"/>
    <mergeCell ref="B21:I21"/>
    <mergeCell ref="D22:G24"/>
    <mergeCell ref="H24:I24"/>
    <mergeCell ref="D7:H8"/>
    <mergeCell ref="D2:H3"/>
    <mergeCell ref="D6:G6"/>
    <mergeCell ref="A2:A8"/>
    <mergeCell ref="C5:C6"/>
    <mergeCell ref="D4:H4"/>
    <mergeCell ref="D5:G5"/>
    <mergeCell ref="A10:A18"/>
    <mergeCell ref="B2:B8"/>
    <mergeCell ref="B10:B18"/>
    <mergeCell ref="D10:H18"/>
    <mergeCell ref="E20:G20"/>
    <mergeCell ref="D87:H88"/>
    <mergeCell ref="B87:B88"/>
    <mergeCell ref="B47:I47"/>
    <mergeCell ref="D49:H49"/>
    <mergeCell ref="D50:H50"/>
    <mergeCell ref="D51:H51"/>
    <mergeCell ref="D48:H48"/>
    <mergeCell ref="H65:I69"/>
    <mergeCell ref="D52:H52"/>
    <mergeCell ref="C53:I53"/>
    <mergeCell ref="C54:I63"/>
    <mergeCell ref="B53:B63"/>
    <mergeCell ref="A87:A88"/>
    <mergeCell ref="B72:I72"/>
    <mergeCell ref="B73:C73"/>
    <mergeCell ref="B74:C74"/>
    <mergeCell ref="C77:I77"/>
    <mergeCell ref="C76:I76"/>
    <mergeCell ref="B82:H82"/>
    <mergeCell ref="C83:I83"/>
    <mergeCell ref="C84:I84"/>
    <mergeCell ref="C85:I85"/>
    <mergeCell ref="A81:A85"/>
    <mergeCell ref="B81:I81"/>
    <mergeCell ref="I11:I16"/>
    <mergeCell ref="B65:B70"/>
    <mergeCell ref="D70:F70"/>
    <mergeCell ref="D69:G69"/>
    <mergeCell ref="G70:H70"/>
    <mergeCell ref="C11:C16"/>
    <mergeCell ref="B39:I39"/>
  </mergeCells>
  <conditionalFormatting sqref="G30">
    <cfRule type="expression" dxfId="2" priority="15">
      <formula>$N$30=TRUE</formula>
    </cfRule>
  </conditionalFormatting>
  <conditionalFormatting sqref="G44">
    <cfRule type="expression" dxfId="1" priority="5">
      <formula>$N$44=TRUE</formula>
    </cfRule>
  </conditionalFormatting>
  <conditionalFormatting sqref="G45">
    <cfRule type="expression" dxfId="0" priority="4">
      <formula>$N$45=TRUE</formula>
    </cfRule>
  </conditionalFormatting>
  <pageMargins left="0.25" right="0.25" top="0.75" bottom="0.75" header="0.3" footer="0.3"/>
  <pageSetup paperSize="9" orientation="portrait" r:id="rId1"/>
  <headerFooter>
    <oddFooter>&amp;L&amp;F&amp;R&amp;P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47625</xdr:colOff>
                    <xdr:row>29</xdr:row>
                    <xdr:rowOff>19050</xdr:rowOff>
                  </from>
                  <to>
                    <xdr:col>4</xdr:col>
                    <xdr:colOff>9525</xdr:colOff>
                    <xdr:row>30</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66675</xdr:colOff>
                    <xdr:row>21</xdr:row>
                    <xdr:rowOff>0</xdr:rowOff>
                  </from>
                  <to>
                    <xdr:col>2</xdr:col>
                    <xdr:colOff>9525</xdr:colOff>
                    <xdr:row>22</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66675</xdr:colOff>
                    <xdr:row>22</xdr:row>
                    <xdr:rowOff>38100</xdr:rowOff>
                  </from>
                  <to>
                    <xdr:col>2</xdr:col>
                    <xdr:colOff>9525</xdr:colOff>
                    <xdr:row>22</xdr:row>
                    <xdr:rowOff>276225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66675</xdr:colOff>
                    <xdr:row>23</xdr:row>
                    <xdr:rowOff>9525</xdr:rowOff>
                  </from>
                  <to>
                    <xdr:col>2</xdr:col>
                    <xdr:colOff>9525</xdr:colOff>
                    <xdr:row>24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66675</xdr:colOff>
                    <xdr:row>21</xdr:row>
                    <xdr:rowOff>9525</xdr:rowOff>
                  </from>
                  <to>
                    <xdr:col>7</xdr:col>
                    <xdr:colOff>333375</xdr:colOff>
                    <xdr:row>22</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66675</xdr:colOff>
                    <xdr:row>22</xdr:row>
                    <xdr:rowOff>38100</xdr:rowOff>
                  </from>
                  <to>
                    <xdr:col>7</xdr:col>
                    <xdr:colOff>323850</xdr:colOff>
                    <xdr:row>22</xdr:row>
                    <xdr:rowOff>276225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6</xdr:col>
                    <xdr:colOff>47625</xdr:colOff>
                    <xdr:row>29</xdr:row>
                    <xdr:rowOff>19050</xdr:rowOff>
                  </from>
                  <to>
                    <xdr:col>7</xdr:col>
                    <xdr:colOff>9525</xdr:colOff>
                    <xdr:row>30</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7</xdr:col>
                    <xdr:colOff>85725</xdr:colOff>
                    <xdr:row>29</xdr:row>
                    <xdr:rowOff>19050</xdr:rowOff>
                  </from>
                  <to>
                    <xdr:col>8</xdr:col>
                    <xdr:colOff>0</xdr:colOff>
                    <xdr:row>30</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47625</xdr:colOff>
                    <xdr:row>30</xdr:row>
                    <xdr:rowOff>19050</xdr:rowOff>
                  </from>
                  <to>
                    <xdr:col>4</xdr:col>
                    <xdr:colOff>9525</xdr:colOff>
                    <xdr:row>30</xdr:row>
                    <xdr:rowOff>485775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47625</xdr:colOff>
                    <xdr:row>30</xdr:row>
                    <xdr:rowOff>19050</xdr:rowOff>
                  </from>
                  <to>
                    <xdr:col>5</xdr:col>
                    <xdr:colOff>9525</xdr:colOff>
                    <xdr:row>30</xdr:row>
                    <xdr:rowOff>485775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5</xdr:col>
                    <xdr:colOff>66675</xdr:colOff>
                    <xdr:row>30</xdr:row>
                    <xdr:rowOff>19050</xdr:rowOff>
                  </from>
                  <to>
                    <xdr:col>5</xdr:col>
                    <xdr:colOff>333375</xdr:colOff>
                    <xdr:row>30</xdr:row>
                    <xdr:rowOff>485775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47625</xdr:colOff>
                    <xdr:row>30</xdr:row>
                    <xdr:rowOff>19050</xdr:rowOff>
                  </from>
                  <to>
                    <xdr:col>7</xdr:col>
                    <xdr:colOff>9525</xdr:colOff>
                    <xdr:row>30</xdr:row>
                    <xdr:rowOff>485775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7</xdr:col>
                    <xdr:colOff>85725</xdr:colOff>
                    <xdr:row>30</xdr:row>
                    <xdr:rowOff>19050</xdr:rowOff>
                  </from>
                  <to>
                    <xdr:col>7</xdr:col>
                    <xdr:colOff>352425</xdr:colOff>
                    <xdr:row>30</xdr:row>
                    <xdr:rowOff>485775</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3</xdr:col>
                    <xdr:colOff>47625</xdr:colOff>
                    <xdr:row>33</xdr:row>
                    <xdr:rowOff>9525</xdr:rowOff>
                  </from>
                  <to>
                    <xdr:col>4</xdr:col>
                    <xdr:colOff>9525</xdr:colOff>
                    <xdr:row>33</xdr:row>
                    <xdr:rowOff>647700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4</xdr:col>
                    <xdr:colOff>47625</xdr:colOff>
                    <xdr:row>33</xdr:row>
                    <xdr:rowOff>19050</xdr:rowOff>
                  </from>
                  <to>
                    <xdr:col>5</xdr:col>
                    <xdr:colOff>9525</xdr:colOff>
                    <xdr:row>33</xdr:row>
                    <xdr:rowOff>657225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6</xdr:col>
                    <xdr:colOff>47625</xdr:colOff>
                    <xdr:row>33</xdr:row>
                    <xdr:rowOff>9525</xdr:rowOff>
                  </from>
                  <to>
                    <xdr:col>7</xdr:col>
                    <xdr:colOff>9525</xdr:colOff>
                    <xdr:row>33</xdr:row>
                    <xdr:rowOff>657225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7</xdr:col>
                    <xdr:colOff>85725</xdr:colOff>
                    <xdr:row>33</xdr:row>
                    <xdr:rowOff>9525</xdr:rowOff>
                  </from>
                  <to>
                    <xdr:col>8</xdr:col>
                    <xdr:colOff>0</xdr:colOff>
                    <xdr:row>33</xdr:row>
                    <xdr:rowOff>657225</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3</xdr:col>
                    <xdr:colOff>47625</xdr:colOff>
                    <xdr:row>34</xdr:row>
                    <xdr:rowOff>9525</xdr:rowOff>
                  </from>
                  <to>
                    <xdr:col>4</xdr:col>
                    <xdr:colOff>9525</xdr:colOff>
                    <xdr:row>34</xdr:row>
                    <xdr:rowOff>647700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3</xdr:col>
                    <xdr:colOff>47625</xdr:colOff>
                    <xdr:row>36</xdr:row>
                    <xdr:rowOff>9525</xdr:rowOff>
                  </from>
                  <to>
                    <xdr:col>4</xdr:col>
                    <xdr:colOff>9525</xdr:colOff>
                    <xdr:row>36</xdr:row>
                    <xdr:rowOff>1133475</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3</xdr:col>
                    <xdr:colOff>47625</xdr:colOff>
                    <xdr:row>37</xdr:row>
                    <xdr:rowOff>9525</xdr:rowOff>
                  </from>
                  <to>
                    <xdr:col>4</xdr:col>
                    <xdr:colOff>9525</xdr:colOff>
                    <xdr:row>37</xdr:row>
                    <xdr:rowOff>1619250</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from>
                    <xdr:col>4</xdr:col>
                    <xdr:colOff>47625</xdr:colOff>
                    <xdr:row>34</xdr:row>
                    <xdr:rowOff>9525</xdr:rowOff>
                  </from>
                  <to>
                    <xdr:col>5</xdr:col>
                    <xdr:colOff>9525</xdr:colOff>
                    <xdr:row>34</xdr:row>
                    <xdr:rowOff>657225</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4</xdr:col>
                    <xdr:colOff>47625</xdr:colOff>
                    <xdr:row>36</xdr:row>
                    <xdr:rowOff>9525</xdr:rowOff>
                  </from>
                  <to>
                    <xdr:col>5</xdr:col>
                    <xdr:colOff>9525</xdr:colOff>
                    <xdr:row>36</xdr:row>
                    <xdr:rowOff>1143000</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4</xdr:col>
                    <xdr:colOff>47625</xdr:colOff>
                    <xdr:row>37</xdr:row>
                    <xdr:rowOff>19050</xdr:rowOff>
                  </from>
                  <to>
                    <xdr:col>5</xdr:col>
                    <xdr:colOff>9525</xdr:colOff>
                    <xdr:row>37</xdr:row>
                    <xdr:rowOff>1619250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6</xdr:col>
                    <xdr:colOff>47625</xdr:colOff>
                    <xdr:row>34</xdr:row>
                    <xdr:rowOff>9525</xdr:rowOff>
                  </from>
                  <to>
                    <xdr:col>7</xdr:col>
                    <xdr:colOff>9525</xdr:colOff>
                    <xdr:row>34</xdr:row>
                    <xdr:rowOff>647700</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6</xdr:col>
                    <xdr:colOff>47625</xdr:colOff>
                    <xdr:row>36</xdr:row>
                    <xdr:rowOff>9525</xdr:rowOff>
                  </from>
                  <to>
                    <xdr:col>7</xdr:col>
                    <xdr:colOff>9525</xdr:colOff>
                    <xdr:row>36</xdr:row>
                    <xdr:rowOff>1143000</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6</xdr:col>
                    <xdr:colOff>47625</xdr:colOff>
                    <xdr:row>37</xdr:row>
                    <xdr:rowOff>9525</xdr:rowOff>
                  </from>
                  <to>
                    <xdr:col>7</xdr:col>
                    <xdr:colOff>9525</xdr:colOff>
                    <xdr:row>37</xdr:row>
                    <xdr:rowOff>1619250</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7</xdr:col>
                    <xdr:colOff>85725</xdr:colOff>
                    <xdr:row>34</xdr:row>
                    <xdr:rowOff>9525</xdr:rowOff>
                  </from>
                  <to>
                    <xdr:col>8</xdr:col>
                    <xdr:colOff>0</xdr:colOff>
                    <xdr:row>34</xdr:row>
                    <xdr:rowOff>657225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7</xdr:col>
                    <xdr:colOff>85725</xdr:colOff>
                    <xdr:row>36</xdr:row>
                    <xdr:rowOff>0</xdr:rowOff>
                  </from>
                  <to>
                    <xdr:col>8</xdr:col>
                    <xdr:colOff>0</xdr:colOff>
                    <xdr:row>36</xdr:row>
                    <xdr:rowOff>1143000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7</xdr:col>
                    <xdr:colOff>85725</xdr:colOff>
                    <xdr:row>37</xdr:row>
                    <xdr:rowOff>9525</xdr:rowOff>
                  </from>
                  <to>
                    <xdr:col>7</xdr:col>
                    <xdr:colOff>352425</xdr:colOff>
                    <xdr:row>37</xdr:row>
                    <xdr:rowOff>1619250</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from>
                    <xdr:col>3</xdr:col>
                    <xdr:colOff>47625</xdr:colOff>
                    <xdr:row>39</xdr:row>
                    <xdr:rowOff>9525</xdr:rowOff>
                  </from>
                  <to>
                    <xdr:col>4</xdr:col>
                    <xdr:colOff>9525</xdr:colOff>
                    <xdr:row>40</xdr:row>
                    <xdr:rowOff>0</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3</xdr:col>
                    <xdr:colOff>47625</xdr:colOff>
                    <xdr:row>41</xdr:row>
                    <xdr:rowOff>9525</xdr:rowOff>
                  </from>
                  <to>
                    <xdr:col>4</xdr:col>
                    <xdr:colOff>9525</xdr:colOff>
                    <xdr:row>42</xdr:row>
                    <xdr:rowOff>123825</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47625</xdr:colOff>
                    <xdr:row>43</xdr:row>
                    <xdr:rowOff>9525</xdr:rowOff>
                  </from>
                  <to>
                    <xdr:col>4</xdr:col>
                    <xdr:colOff>0</xdr:colOff>
                    <xdr:row>43</xdr:row>
                    <xdr:rowOff>1838325</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4</xdr:col>
                    <xdr:colOff>47625</xdr:colOff>
                    <xdr:row>39</xdr:row>
                    <xdr:rowOff>9525</xdr:rowOff>
                  </from>
                  <to>
                    <xdr:col>5</xdr:col>
                    <xdr:colOff>9525</xdr:colOff>
                    <xdr:row>40</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4</xdr:col>
                    <xdr:colOff>47625</xdr:colOff>
                    <xdr:row>41</xdr:row>
                    <xdr:rowOff>9525</xdr:rowOff>
                  </from>
                  <to>
                    <xdr:col>5</xdr:col>
                    <xdr:colOff>9525</xdr:colOff>
                    <xdr:row>42</xdr:row>
                    <xdr:rowOff>123825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47625</xdr:colOff>
                    <xdr:row>43</xdr:row>
                    <xdr:rowOff>19050</xdr:rowOff>
                  </from>
                  <to>
                    <xdr:col>5</xdr:col>
                    <xdr:colOff>38100</xdr:colOff>
                    <xdr:row>43</xdr:row>
                    <xdr:rowOff>1838325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5</xdr:col>
                    <xdr:colOff>66675</xdr:colOff>
                    <xdr:row>39</xdr:row>
                    <xdr:rowOff>9525</xdr:rowOff>
                  </from>
                  <to>
                    <xdr:col>6</xdr:col>
                    <xdr:colOff>0</xdr:colOff>
                    <xdr:row>40</xdr:row>
                    <xdr:rowOff>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5</xdr:col>
                    <xdr:colOff>66675</xdr:colOff>
                    <xdr:row>41</xdr:row>
                    <xdr:rowOff>9525</xdr:rowOff>
                  </from>
                  <to>
                    <xdr:col>5</xdr:col>
                    <xdr:colOff>333375</xdr:colOff>
                    <xdr:row>42</xdr:row>
                    <xdr:rowOff>123825</xdr:rowOff>
                  </to>
                </anchor>
              </controlPr>
            </control>
          </mc:Choice>
        </mc:AlternateContent>
        <mc:AlternateContent xmlns:mc="http://schemas.openxmlformats.org/markup-compatibility/2006">
          <mc:Choice Requires="x14">
            <control shapeId="1113" r:id="rId41" name="Check Box 89">
              <controlPr defaultSize="0" autoFill="0" autoLine="0" autoPict="0">
                <anchor moveWithCells="1">
                  <from>
                    <xdr:col>6</xdr:col>
                    <xdr:colOff>47625</xdr:colOff>
                    <xdr:row>39</xdr:row>
                    <xdr:rowOff>9525</xdr:rowOff>
                  </from>
                  <to>
                    <xdr:col>7</xdr:col>
                    <xdr:colOff>9525</xdr:colOff>
                    <xdr:row>40</xdr:row>
                    <xdr:rowOff>0</xdr:rowOff>
                  </to>
                </anchor>
              </controlPr>
            </control>
          </mc:Choice>
        </mc:AlternateContent>
        <mc:AlternateContent xmlns:mc="http://schemas.openxmlformats.org/markup-compatibility/2006">
          <mc:Choice Requires="x14">
            <control shapeId="1114" r:id="rId42" name="Check Box 90">
              <controlPr defaultSize="0" autoFill="0" autoLine="0" autoPict="0">
                <anchor moveWithCells="1">
                  <from>
                    <xdr:col>6</xdr:col>
                    <xdr:colOff>47625</xdr:colOff>
                    <xdr:row>41</xdr:row>
                    <xdr:rowOff>9525</xdr:rowOff>
                  </from>
                  <to>
                    <xdr:col>7</xdr:col>
                    <xdr:colOff>9525</xdr:colOff>
                    <xdr:row>42</xdr:row>
                    <xdr:rowOff>123825</xdr:rowOff>
                  </to>
                </anchor>
              </controlPr>
            </control>
          </mc:Choice>
        </mc:AlternateContent>
        <mc:AlternateContent xmlns:mc="http://schemas.openxmlformats.org/markup-compatibility/2006">
          <mc:Choice Requires="x14">
            <control shapeId="1119" r:id="rId43" name="Check Box 95">
              <controlPr defaultSize="0" autoFill="0" autoLine="0" autoPict="0">
                <anchor moveWithCells="1">
                  <from>
                    <xdr:col>6</xdr:col>
                    <xdr:colOff>47625</xdr:colOff>
                    <xdr:row>43</xdr:row>
                    <xdr:rowOff>9525</xdr:rowOff>
                  </from>
                  <to>
                    <xdr:col>6</xdr:col>
                    <xdr:colOff>295275</xdr:colOff>
                    <xdr:row>43</xdr:row>
                    <xdr:rowOff>1838325</xdr:rowOff>
                  </to>
                </anchor>
              </controlPr>
            </control>
          </mc:Choice>
        </mc:AlternateContent>
        <mc:AlternateContent xmlns:mc="http://schemas.openxmlformats.org/markup-compatibility/2006">
          <mc:Choice Requires="x14">
            <control shapeId="1120" r:id="rId44" name="Check Box 96">
              <controlPr defaultSize="0" autoFill="0" autoLine="0" autoPict="0">
                <anchor moveWithCells="1">
                  <from>
                    <xdr:col>7</xdr:col>
                    <xdr:colOff>85725</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121" r:id="rId45" name="Check Box 97">
              <controlPr defaultSize="0" autoFill="0" autoLine="0" autoPict="0">
                <anchor moveWithCells="1">
                  <from>
                    <xdr:col>7</xdr:col>
                    <xdr:colOff>85725</xdr:colOff>
                    <xdr:row>41</xdr:row>
                    <xdr:rowOff>9525</xdr:rowOff>
                  </from>
                  <to>
                    <xdr:col>7</xdr:col>
                    <xdr:colOff>352425</xdr:colOff>
                    <xdr:row>42</xdr:row>
                    <xdr:rowOff>123825</xdr:rowOff>
                  </to>
                </anchor>
              </controlPr>
            </control>
          </mc:Choice>
        </mc:AlternateContent>
        <mc:AlternateContent xmlns:mc="http://schemas.openxmlformats.org/markup-compatibility/2006">
          <mc:Choice Requires="x14">
            <control shapeId="1126" r:id="rId46" name="Check Box 102">
              <controlPr defaultSize="0" autoFill="0" autoLine="0" autoPict="0">
                <anchor moveWithCells="1">
                  <from>
                    <xdr:col>3</xdr:col>
                    <xdr:colOff>66675</xdr:colOff>
                    <xdr:row>72</xdr:row>
                    <xdr:rowOff>9525</xdr:rowOff>
                  </from>
                  <to>
                    <xdr:col>3</xdr:col>
                    <xdr:colOff>295275</xdr:colOff>
                    <xdr:row>73</xdr:row>
                    <xdr:rowOff>0</xdr:rowOff>
                  </to>
                </anchor>
              </controlPr>
            </control>
          </mc:Choice>
        </mc:AlternateContent>
        <mc:AlternateContent xmlns:mc="http://schemas.openxmlformats.org/markup-compatibility/2006">
          <mc:Choice Requires="x14">
            <control shapeId="1127" r:id="rId47" name="Check Box 103">
              <controlPr defaultSize="0" autoFill="0" autoLine="0" autoPict="0">
                <anchor moveWithCells="1">
                  <from>
                    <xdr:col>3</xdr:col>
                    <xdr:colOff>66675</xdr:colOff>
                    <xdr:row>73</xdr:row>
                    <xdr:rowOff>9525</xdr:rowOff>
                  </from>
                  <to>
                    <xdr:col>3</xdr:col>
                    <xdr:colOff>295275</xdr:colOff>
                    <xdr:row>74</xdr:row>
                    <xdr:rowOff>0</xdr:rowOff>
                  </to>
                </anchor>
              </controlPr>
            </control>
          </mc:Choice>
        </mc:AlternateContent>
        <mc:AlternateContent xmlns:mc="http://schemas.openxmlformats.org/markup-compatibility/2006">
          <mc:Choice Requires="x14">
            <control shapeId="1128" r:id="rId48" name="Check Box 104">
              <controlPr defaultSize="0" autoFill="0" autoLine="0" autoPict="0">
                <anchor moveWithCells="1">
                  <from>
                    <xdr:col>5</xdr:col>
                    <xdr:colOff>66675</xdr:colOff>
                    <xdr:row>72</xdr:row>
                    <xdr:rowOff>9525</xdr:rowOff>
                  </from>
                  <to>
                    <xdr:col>5</xdr:col>
                    <xdr:colOff>295275</xdr:colOff>
                    <xdr:row>73</xdr:row>
                    <xdr:rowOff>0</xdr:rowOff>
                  </to>
                </anchor>
              </controlPr>
            </control>
          </mc:Choice>
        </mc:AlternateContent>
        <mc:AlternateContent xmlns:mc="http://schemas.openxmlformats.org/markup-compatibility/2006">
          <mc:Choice Requires="x14">
            <control shapeId="1129" r:id="rId49" name="Check Box 105">
              <controlPr defaultSize="0" autoFill="0" autoLine="0" autoPict="0">
                <anchor moveWithCells="1">
                  <from>
                    <xdr:col>5</xdr:col>
                    <xdr:colOff>66675</xdr:colOff>
                    <xdr:row>73</xdr:row>
                    <xdr:rowOff>9525</xdr:rowOff>
                  </from>
                  <to>
                    <xdr:col>5</xdr:col>
                    <xdr:colOff>295275</xdr:colOff>
                    <xdr:row>74</xdr:row>
                    <xdr:rowOff>0</xdr:rowOff>
                  </to>
                </anchor>
              </controlPr>
            </control>
          </mc:Choice>
        </mc:AlternateContent>
        <mc:AlternateContent xmlns:mc="http://schemas.openxmlformats.org/markup-compatibility/2006">
          <mc:Choice Requires="x14">
            <control shapeId="1130" r:id="rId50" name="Check Box 106">
              <controlPr defaultSize="0" autoFill="0" autoLine="0" autoPict="0">
                <anchor moveWithCells="1">
                  <from>
                    <xdr:col>1</xdr:col>
                    <xdr:colOff>66675</xdr:colOff>
                    <xdr:row>75</xdr:row>
                    <xdr:rowOff>9525</xdr:rowOff>
                  </from>
                  <to>
                    <xdr:col>1</xdr:col>
                    <xdr:colOff>295275</xdr:colOff>
                    <xdr:row>76</xdr:row>
                    <xdr:rowOff>0</xdr:rowOff>
                  </to>
                </anchor>
              </controlPr>
            </control>
          </mc:Choice>
        </mc:AlternateContent>
        <mc:AlternateContent xmlns:mc="http://schemas.openxmlformats.org/markup-compatibility/2006">
          <mc:Choice Requires="x14">
            <control shapeId="1131" r:id="rId51" name="Check Box 107">
              <controlPr defaultSize="0" autoFill="0" autoLine="0" autoPict="0">
                <anchor moveWithCells="1">
                  <from>
                    <xdr:col>1</xdr:col>
                    <xdr:colOff>66675</xdr:colOff>
                    <xdr:row>76</xdr:row>
                    <xdr:rowOff>9525</xdr:rowOff>
                  </from>
                  <to>
                    <xdr:col>1</xdr:col>
                    <xdr:colOff>295275</xdr:colOff>
                    <xdr:row>77</xdr:row>
                    <xdr:rowOff>0</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1</xdr:col>
                    <xdr:colOff>66675</xdr:colOff>
                    <xdr:row>77</xdr:row>
                    <xdr:rowOff>9525</xdr:rowOff>
                  </from>
                  <to>
                    <xdr:col>1</xdr:col>
                    <xdr:colOff>295275</xdr:colOff>
                    <xdr:row>78</xdr:row>
                    <xdr:rowOff>0</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1</xdr:col>
                    <xdr:colOff>66675</xdr:colOff>
                    <xdr:row>82</xdr:row>
                    <xdr:rowOff>9525</xdr:rowOff>
                  </from>
                  <to>
                    <xdr:col>1</xdr:col>
                    <xdr:colOff>295275</xdr:colOff>
                    <xdr:row>83</xdr:row>
                    <xdr:rowOff>0</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1</xdr:col>
                    <xdr:colOff>66675</xdr:colOff>
                    <xdr:row>83</xdr:row>
                    <xdr:rowOff>9525</xdr:rowOff>
                  </from>
                  <to>
                    <xdr:col>1</xdr:col>
                    <xdr:colOff>295275</xdr:colOff>
                    <xdr:row>84</xdr:row>
                    <xdr:rowOff>0</xdr:rowOff>
                  </to>
                </anchor>
              </controlPr>
            </control>
          </mc:Choice>
        </mc:AlternateContent>
        <mc:AlternateContent xmlns:mc="http://schemas.openxmlformats.org/markup-compatibility/2006">
          <mc:Choice Requires="x14">
            <control shapeId="1140" r:id="rId55" name="Check Box 116">
              <controlPr defaultSize="0" autoFill="0" autoLine="0" autoPict="0">
                <anchor moveWithCells="1">
                  <from>
                    <xdr:col>3</xdr:col>
                    <xdr:colOff>57150</xdr:colOff>
                    <xdr:row>44</xdr:row>
                    <xdr:rowOff>19050</xdr:rowOff>
                  </from>
                  <to>
                    <xdr:col>4</xdr:col>
                    <xdr:colOff>0</xdr:colOff>
                    <xdr:row>46</xdr:row>
                    <xdr:rowOff>219075</xdr:rowOff>
                  </to>
                </anchor>
              </controlPr>
            </control>
          </mc:Choice>
        </mc:AlternateContent>
        <mc:AlternateContent xmlns:mc="http://schemas.openxmlformats.org/markup-compatibility/2006">
          <mc:Choice Requires="x14">
            <control shapeId="1141" r:id="rId56" name="Check Box 117">
              <controlPr defaultSize="0" autoFill="0" autoLine="0" autoPict="0">
                <anchor moveWithCells="1">
                  <from>
                    <xdr:col>4</xdr:col>
                    <xdr:colOff>47625</xdr:colOff>
                    <xdr:row>44</xdr:row>
                    <xdr:rowOff>0</xdr:rowOff>
                  </from>
                  <to>
                    <xdr:col>4</xdr:col>
                    <xdr:colOff>295275</xdr:colOff>
                    <xdr:row>46</xdr:row>
                    <xdr:rowOff>219075</xdr:rowOff>
                  </to>
                </anchor>
              </controlPr>
            </control>
          </mc:Choice>
        </mc:AlternateContent>
        <mc:AlternateContent xmlns:mc="http://schemas.openxmlformats.org/markup-compatibility/2006">
          <mc:Choice Requires="x14">
            <control shapeId="1143" r:id="rId57" name="Check Box 119">
              <controlPr defaultSize="0" autoFill="0" autoLine="0" autoPict="0">
                <anchor moveWithCells="1">
                  <from>
                    <xdr:col>6</xdr:col>
                    <xdr:colOff>47625</xdr:colOff>
                    <xdr:row>44</xdr:row>
                    <xdr:rowOff>0</xdr:rowOff>
                  </from>
                  <to>
                    <xdr:col>6</xdr:col>
                    <xdr:colOff>295275</xdr:colOff>
                    <xdr:row>46</xdr:row>
                    <xdr:rowOff>219075</xdr:rowOff>
                  </to>
                </anchor>
              </controlPr>
            </control>
          </mc:Choice>
        </mc:AlternateContent>
        <mc:AlternateContent xmlns:mc="http://schemas.openxmlformats.org/markup-compatibility/2006">
          <mc:Choice Requires="x14">
            <control shapeId="1144" r:id="rId58" name="Check Box 120">
              <controlPr defaultSize="0" autoFill="0" autoLine="0" autoPict="0">
                <anchor moveWithCells="1">
                  <from>
                    <xdr:col>7</xdr:col>
                    <xdr:colOff>85725</xdr:colOff>
                    <xdr:row>44</xdr:row>
                    <xdr:rowOff>0</xdr:rowOff>
                  </from>
                  <to>
                    <xdr:col>7</xdr:col>
                    <xdr:colOff>323850</xdr:colOff>
                    <xdr:row>46</xdr:row>
                    <xdr:rowOff>219075</xdr:rowOff>
                  </to>
                </anchor>
              </controlPr>
            </control>
          </mc:Choice>
        </mc:AlternateContent>
        <mc:AlternateContent xmlns:mc="http://schemas.openxmlformats.org/markup-compatibility/2006">
          <mc:Choice Requires="x14">
            <control shapeId="1149" r:id="rId59" name="Check Box 125">
              <controlPr defaultSize="0" autoFill="0" autoLine="0" autoPict="0">
                <anchor moveWithCells="1">
                  <from>
                    <xdr:col>1</xdr:col>
                    <xdr:colOff>47625</xdr:colOff>
                    <xdr:row>18</xdr:row>
                    <xdr:rowOff>390525</xdr:rowOff>
                  </from>
                  <to>
                    <xdr:col>1</xdr:col>
                    <xdr:colOff>304800</xdr:colOff>
                    <xdr:row>20</xdr:row>
                    <xdr:rowOff>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3</xdr:col>
                    <xdr:colOff>38100</xdr:colOff>
                    <xdr:row>19</xdr:row>
                    <xdr:rowOff>19050</xdr:rowOff>
                  </from>
                  <to>
                    <xdr:col>4</xdr:col>
                    <xdr:colOff>0</xdr:colOff>
                    <xdr:row>20</xdr:row>
                    <xdr:rowOff>9525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3</xdr:col>
                    <xdr:colOff>47625</xdr:colOff>
                    <xdr:row>35</xdr:row>
                    <xdr:rowOff>9525</xdr:rowOff>
                  </from>
                  <to>
                    <xdr:col>4</xdr:col>
                    <xdr:colOff>9525</xdr:colOff>
                    <xdr:row>36</xdr:row>
                    <xdr:rowOff>161925</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4</xdr:col>
                    <xdr:colOff>47625</xdr:colOff>
                    <xdr:row>35</xdr:row>
                    <xdr:rowOff>9525</xdr:rowOff>
                  </from>
                  <to>
                    <xdr:col>5</xdr:col>
                    <xdr:colOff>9525</xdr:colOff>
                    <xdr:row>36</xdr:row>
                    <xdr:rowOff>161925</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6</xdr:col>
                    <xdr:colOff>47625</xdr:colOff>
                    <xdr:row>35</xdr:row>
                    <xdr:rowOff>9525</xdr:rowOff>
                  </from>
                  <to>
                    <xdr:col>7</xdr:col>
                    <xdr:colOff>9525</xdr:colOff>
                    <xdr:row>36</xdr:row>
                    <xdr:rowOff>161925</xdr:rowOff>
                  </to>
                </anchor>
              </controlPr>
            </control>
          </mc:Choice>
        </mc:AlternateContent>
        <mc:AlternateContent xmlns:mc="http://schemas.openxmlformats.org/markup-compatibility/2006">
          <mc:Choice Requires="x14">
            <control shapeId="1154" r:id="rId64" name="Check Box 130">
              <controlPr defaultSize="0" autoFill="0" autoLine="0" autoPict="0">
                <anchor moveWithCells="1">
                  <from>
                    <xdr:col>7</xdr:col>
                    <xdr:colOff>85725</xdr:colOff>
                    <xdr:row>35</xdr:row>
                    <xdr:rowOff>9525</xdr:rowOff>
                  </from>
                  <to>
                    <xdr:col>8</xdr:col>
                    <xdr:colOff>0</xdr:colOff>
                    <xdr:row>36</xdr:row>
                    <xdr:rowOff>161925</xdr:rowOff>
                  </to>
                </anchor>
              </controlPr>
            </control>
          </mc:Choice>
        </mc:AlternateContent>
        <mc:AlternateContent xmlns:mc="http://schemas.openxmlformats.org/markup-compatibility/2006">
          <mc:Choice Requires="x14">
            <control shapeId="1168" r:id="rId65" name="Check Box 144">
              <controlPr defaultSize="0" autoFill="0" autoLine="0" autoPict="0">
                <anchor moveWithCells="1">
                  <from>
                    <xdr:col>7</xdr:col>
                    <xdr:colOff>85725</xdr:colOff>
                    <xdr:row>19</xdr:row>
                    <xdr:rowOff>9525</xdr:rowOff>
                  </from>
                  <to>
                    <xdr:col>7</xdr:col>
                    <xdr:colOff>342900</xdr:colOff>
                    <xdr:row>20</xdr:row>
                    <xdr:rowOff>0</xdr:rowOff>
                  </to>
                </anchor>
              </controlPr>
            </control>
          </mc:Choice>
        </mc:AlternateContent>
        <mc:AlternateContent xmlns:mc="http://schemas.openxmlformats.org/markup-compatibility/2006">
          <mc:Choice Requires="x14">
            <control shapeId="1169" r:id="rId66" name="Check Box 145">
              <controlPr defaultSize="0" autoFill="0" autoLine="0" autoPict="0">
                <anchor moveWithCells="1">
                  <from>
                    <xdr:col>4</xdr:col>
                    <xdr:colOff>47625</xdr:colOff>
                    <xdr:row>29</xdr:row>
                    <xdr:rowOff>19050</xdr:rowOff>
                  </from>
                  <to>
                    <xdr:col>5</xdr:col>
                    <xdr:colOff>9525</xdr:colOff>
                    <xdr:row>30</xdr:row>
                    <xdr:rowOff>0</xdr:rowOff>
                  </to>
                </anchor>
              </controlPr>
            </control>
          </mc:Choice>
        </mc:AlternateContent>
        <mc:AlternateContent xmlns:mc="http://schemas.openxmlformats.org/markup-compatibility/2006">
          <mc:Choice Requires="x14">
            <control shapeId="1170" r:id="rId67" name="Check Box 146">
              <controlPr defaultSize="0" autoFill="0" autoLine="0" autoPict="0">
                <anchor moveWithCells="1">
                  <from>
                    <xdr:col>5</xdr:col>
                    <xdr:colOff>47625</xdr:colOff>
                    <xdr:row>29</xdr:row>
                    <xdr:rowOff>19050</xdr:rowOff>
                  </from>
                  <to>
                    <xdr:col>5</xdr:col>
                    <xdr:colOff>304800</xdr:colOff>
                    <xdr:row>30</xdr:row>
                    <xdr:rowOff>0</xdr:rowOff>
                  </to>
                </anchor>
              </controlPr>
            </control>
          </mc:Choice>
        </mc:AlternateContent>
        <mc:AlternateContent xmlns:mc="http://schemas.openxmlformats.org/markup-compatibility/2006">
          <mc:Choice Requires="x14">
            <control shapeId="1171" r:id="rId68" name="Check Box 147">
              <controlPr defaultSize="0" autoFill="0" autoLine="0" autoPict="0">
                <anchor moveWithCells="1">
                  <from>
                    <xdr:col>3</xdr:col>
                    <xdr:colOff>47625</xdr:colOff>
                    <xdr:row>32</xdr:row>
                    <xdr:rowOff>9525</xdr:rowOff>
                  </from>
                  <to>
                    <xdr:col>4</xdr:col>
                    <xdr:colOff>0</xdr:colOff>
                    <xdr:row>33</xdr:row>
                    <xdr:rowOff>0</xdr:rowOff>
                  </to>
                </anchor>
              </controlPr>
            </control>
          </mc:Choice>
        </mc:AlternateContent>
        <mc:AlternateContent xmlns:mc="http://schemas.openxmlformats.org/markup-compatibility/2006">
          <mc:Choice Requires="x14">
            <control shapeId="1172" r:id="rId69" name="Check Box 148">
              <controlPr defaultSize="0" autoFill="0" autoLine="0" autoPict="0">
                <anchor moveWithCells="1">
                  <from>
                    <xdr:col>4</xdr:col>
                    <xdr:colOff>47625</xdr:colOff>
                    <xdr:row>32</xdr:row>
                    <xdr:rowOff>9525</xdr:rowOff>
                  </from>
                  <to>
                    <xdr:col>5</xdr:col>
                    <xdr:colOff>0</xdr:colOff>
                    <xdr:row>33</xdr:row>
                    <xdr:rowOff>0</xdr:rowOff>
                  </to>
                </anchor>
              </controlPr>
            </control>
          </mc:Choice>
        </mc:AlternateContent>
        <mc:AlternateContent xmlns:mc="http://schemas.openxmlformats.org/markup-compatibility/2006">
          <mc:Choice Requires="x14">
            <control shapeId="1173" r:id="rId70" name="Check Box 149">
              <controlPr defaultSize="0" autoFill="0" autoLine="0" autoPict="0">
                <anchor moveWithCells="1">
                  <from>
                    <xdr:col>5</xdr:col>
                    <xdr:colOff>38100</xdr:colOff>
                    <xdr:row>32</xdr:row>
                    <xdr:rowOff>9525</xdr:rowOff>
                  </from>
                  <to>
                    <xdr:col>5</xdr:col>
                    <xdr:colOff>295275</xdr:colOff>
                    <xdr:row>33</xdr:row>
                    <xdr:rowOff>0</xdr:rowOff>
                  </to>
                </anchor>
              </controlPr>
            </control>
          </mc:Choice>
        </mc:AlternateContent>
        <mc:AlternateContent xmlns:mc="http://schemas.openxmlformats.org/markup-compatibility/2006">
          <mc:Choice Requires="x14">
            <control shapeId="1174" r:id="rId71" name="Check Box 150">
              <controlPr defaultSize="0" autoFill="0" autoLine="0" autoPict="0">
                <anchor moveWithCells="1">
                  <from>
                    <xdr:col>6</xdr:col>
                    <xdr:colOff>28575</xdr:colOff>
                    <xdr:row>32</xdr:row>
                    <xdr:rowOff>9525</xdr:rowOff>
                  </from>
                  <to>
                    <xdr:col>7</xdr:col>
                    <xdr:colOff>0</xdr:colOff>
                    <xdr:row>33</xdr:row>
                    <xdr:rowOff>0</xdr:rowOff>
                  </to>
                </anchor>
              </controlPr>
            </control>
          </mc:Choice>
        </mc:AlternateContent>
        <mc:AlternateContent xmlns:mc="http://schemas.openxmlformats.org/markup-compatibility/2006">
          <mc:Choice Requires="x14">
            <control shapeId="1176" r:id="rId72" name="Check Box 152">
              <controlPr defaultSize="0" autoFill="0" autoLine="0" autoPict="0">
                <anchor moveWithCells="1">
                  <from>
                    <xdr:col>7</xdr:col>
                    <xdr:colOff>85725</xdr:colOff>
                    <xdr:row>32</xdr:row>
                    <xdr:rowOff>9525</xdr:rowOff>
                  </from>
                  <to>
                    <xdr:col>8</xdr:col>
                    <xdr:colOff>0</xdr:colOff>
                    <xdr:row>33</xdr:row>
                    <xdr:rowOff>0</xdr:rowOff>
                  </to>
                </anchor>
              </controlPr>
            </control>
          </mc:Choice>
        </mc:AlternateContent>
        <mc:AlternateContent xmlns:mc="http://schemas.openxmlformats.org/markup-compatibility/2006">
          <mc:Choice Requires="x14">
            <control shapeId="1179" r:id="rId73" name="Check Box 155">
              <controlPr defaultSize="0" autoFill="0" autoLine="0" autoPict="0">
                <anchor moveWithCells="1">
                  <from>
                    <xdr:col>5</xdr:col>
                    <xdr:colOff>47625</xdr:colOff>
                    <xdr:row>33</xdr:row>
                    <xdr:rowOff>19050</xdr:rowOff>
                  </from>
                  <to>
                    <xdr:col>5</xdr:col>
                    <xdr:colOff>314325</xdr:colOff>
                    <xdr:row>33</xdr:row>
                    <xdr:rowOff>647700</xdr:rowOff>
                  </to>
                </anchor>
              </controlPr>
            </control>
          </mc:Choice>
        </mc:AlternateContent>
        <mc:AlternateContent xmlns:mc="http://schemas.openxmlformats.org/markup-compatibility/2006">
          <mc:Choice Requires="x14">
            <control shapeId="1180" r:id="rId74" name="Check Box 156">
              <controlPr defaultSize="0" autoFill="0" autoLine="0" autoPict="0">
                <anchor moveWithCells="1">
                  <from>
                    <xdr:col>5</xdr:col>
                    <xdr:colOff>47625</xdr:colOff>
                    <xdr:row>34</xdr:row>
                    <xdr:rowOff>9525</xdr:rowOff>
                  </from>
                  <to>
                    <xdr:col>5</xdr:col>
                    <xdr:colOff>304800</xdr:colOff>
                    <xdr:row>34</xdr:row>
                    <xdr:rowOff>657225</xdr:rowOff>
                  </to>
                </anchor>
              </controlPr>
            </control>
          </mc:Choice>
        </mc:AlternateContent>
        <mc:AlternateContent xmlns:mc="http://schemas.openxmlformats.org/markup-compatibility/2006">
          <mc:Choice Requires="x14">
            <control shapeId="1181" r:id="rId75" name="Check Box 157">
              <controlPr defaultSize="0" autoFill="0" autoLine="0" autoPict="0">
                <anchor moveWithCells="1">
                  <from>
                    <xdr:col>5</xdr:col>
                    <xdr:colOff>47625</xdr:colOff>
                    <xdr:row>35</xdr:row>
                    <xdr:rowOff>9525</xdr:rowOff>
                  </from>
                  <to>
                    <xdr:col>5</xdr:col>
                    <xdr:colOff>314325</xdr:colOff>
                    <xdr:row>36</xdr:row>
                    <xdr:rowOff>161925</xdr:rowOff>
                  </to>
                </anchor>
              </controlPr>
            </control>
          </mc:Choice>
        </mc:AlternateContent>
        <mc:AlternateContent xmlns:mc="http://schemas.openxmlformats.org/markup-compatibility/2006">
          <mc:Choice Requires="x14">
            <control shapeId="1182" r:id="rId76" name="Check Box 158">
              <controlPr defaultSize="0" autoFill="0" autoLine="0" autoPict="0">
                <anchor moveWithCells="1">
                  <from>
                    <xdr:col>5</xdr:col>
                    <xdr:colOff>47625</xdr:colOff>
                    <xdr:row>36</xdr:row>
                    <xdr:rowOff>9525</xdr:rowOff>
                  </from>
                  <to>
                    <xdr:col>5</xdr:col>
                    <xdr:colOff>304800</xdr:colOff>
                    <xdr:row>36</xdr:row>
                    <xdr:rowOff>1143000</xdr:rowOff>
                  </to>
                </anchor>
              </controlPr>
            </control>
          </mc:Choice>
        </mc:AlternateContent>
        <mc:AlternateContent xmlns:mc="http://schemas.openxmlformats.org/markup-compatibility/2006">
          <mc:Choice Requires="x14">
            <control shapeId="1183" r:id="rId77" name="Check Box 159">
              <controlPr defaultSize="0" autoFill="0" autoLine="0" autoPict="0">
                <anchor moveWithCells="1">
                  <from>
                    <xdr:col>5</xdr:col>
                    <xdr:colOff>47625</xdr:colOff>
                    <xdr:row>37</xdr:row>
                    <xdr:rowOff>9525</xdr:rowOff>
                  </from>
                  <to>
                    <xdr:col>5</xdr:col>
                    <xdr:colOff>314325</xdr:colOff>
                    <xdr:row>37</xdr:row>
                    <xdr:rowOff>1619250</xdr:rowOff>
                  </to>
                </anchor>
              </controlPr>
            </control>
          </mc:Choice>
        </mc:AlternateContent>
        <mc:AlternateContent xmlns:mc="http://schemas.openxmlformats.org/markup-compatibility/2006">
          <mc:Choice Requires="x14">
            <control shapeId="1184" r:id="rId78" name="Check Box 160">
              <controlPr defaultSize="0" autoFill="0" autoLine="0" autoPict="0">
                <anchor moveWithCells="1">
                  <from>
                    <xdr:col>3</xdr:col>
                    <xdr:colOff>47625</xdr:colOff>
                    <xdr:row>40</xdr:row>
                    <xdr:rowOff>9525</xdr:rowOff>
                  </from>
                  <to>
                    <xdr:col>4</xdr:col>
                    <xdr:colOff>9525</xdr:colOff>
                    <xdr:row>41</xdr:row>
                    <xdr:rowOff>9525</xdr:rowOff>
                  </to>
                </anchor>
              </controlPr>
            </control>
          </mc:Choice>
        </mc:AlternateContent>
        <mc:AlternateContent xmlns:mc="http://schemas.openxmlformats.org/markup-compatibility/2006">
          <mc:Choice Requires="x14">
            <control shapeId="1185" r:id="rId79" name="Check Box 161">
              <controlPr defaultSize="0" autoFill="0" autoLine="0" autoPict="0">
                <anchor moveWithCells="1">
                  <from>
                    <xdr:col>4</xdr:col>
                    <xdr:colOff>47625</xdr:colOff>
                    <xdr:row>40</xdr:row>
                    <xdr:rowOff>9525</xdr:rowOff>
                  </from>
                  <to>
                    <xdr:col>5</xdr:col>
                    <xdr:colOff>9525</xdr:colOff>
                    <xdr:row>41</xdr:row>
                    <xdr:rowOff>0</xdr:rowOff>
                  </to>
                </anchor>
              </controlPr>
            </control>
          </mc:Choice>
        </mc:AlternateContent>
        <mc:AlternateContent xmlns:mc="http://schemas.openxmlformats.org/markup-compatibility/2006">
          <mc:Choice Requires="x14">
            <control shapeId="1186" r:id="rId80" name="Check Box 162">
              <controlPr defaultSize="0" autoFill="0" autoLine="0" autoPict="0">
                <anchor moveWithCells="1">
                  <from>
                    <xdr:col>5</xdr:col>
                    <xdr:colOff>66675</xdr:colOff>
                    <xdr:row>40</xdr:row>
                    <xdr:rowOff>9525</xdr:rowOff>
                  </from>
                  <to>
                    <xdr:col>6</xdr:col>
                    <xdr:colOff>0</xdr:colOff>
                    <xdr:row>41</xdr:row>
                    <xdr:rowOff>0</xdr:rowOff>
                  </to>
                </anchor>
              </controlPr>
            </control>
          </mc:Choice>
        </mc:AlternateContent>
        <mc:AlternateContent xmlns:mc="http://schemas.openxmlformats.org/markup-compatibility/2006">
          <mc:Choice Requires="x14">
            <control shapeId="1187" r:id="rId81" name="Check Box 163">
              <controlPr defaultSize="0" autoFill="0" autoLine="0" autoPict="0">
                <anchor moveWithCells="1">
                  <from>
                    <xdr:col>6</xdr:col>
                    <xdr:colOff>47625</xdr:colOff>
                    <xdr:row>40</xdr:row>
                    <xdr:rowOff>9525</xdr:rowOff>
                  </from>
                  <to>
                    <xdr:col>7</xdr:col>
                    <xdr:colOff>9525</xdr:colOff>
                    <xdr:row>41</xdr:row>
                    <xdr:rowOff>9525</xdr:rowOff>
                  </to>
                </anchor>
              </controlPr>
            </control>
          </mc:Choice>
        </mc:AlternateContent>
        <mc:AlternateContent xmlns:mc="http://schemas.openxmlformats.org/markup-compatibility/2006">
          <mc:Choice Requires="x14">
            <control shapeId="1188" r:id="rId82" name="Check Box 164">
              <controlPr defaultSize="0" autoFill="0" autoLine="0" autoPict="0">
                <anchor moveWithCells="1">
                  <from>
                    <xdr:col>7</xdr:col>
                    <xdr:colOff>85725</xdr:colOff>
                    <xdr:row>40</xdr:row>
                    <xdr:rowOff>9525</xdr:rowOff>
                  </from>
                  <to>
                    <xdr:col>8</xdr:col>
                    <xdr:colOff>0</xdr:colOff>
                    <xdr:row>41</xdr:row>
                    <xdr:rowOff>0</xdr:rowOff>
                  </to>
                </anchor>
              </controlPr>
            </control>
          </mc:Choice>
        </mc:AlternateContent>
        <mc:AlternateContent xmlns:mc="http://schemas.openxmlformats.org/markup-compatibility/2006">
          <mc:Choice Requires="x14">
            <control shapeId="1189" r:id="rId83" name="Check Box 165">
              <controlPr defaultSize="0" autoFill="0" autoLine="0" autoPict="0">
                <anchor moveWithCells="1">
                  <from>
                    <xdr:col>7</xdr:col>
                    <xdr:colOff>47625</xdr:colOff>
                    <xdr:row>43</xdr:row>
                    <xdr:rowOff>9525</xdr:rowOff>
                  </from>
                  <to>
                    <xdr:col>7</xdr:col>
                    <xdr:colOff>295275</xdr:colOff>
                    <xdr:row>43</xdr:row>
                    <xdr:rowOff>1838325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427f3f-2401-4aaa-a0e7-dc01fe151ea4">
      <Terms xmlns="http://schemas.microsoft.com/office/infopath/2007/PartnerControls"/>
    </lcf76f155ced4ddcb4097134ff3c332f>
    <TaxCatchAll xmlns="3e83e536-f7f8-4506-8b6e-a519eb7a877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DC604FCB65CD044BECE341DA8F42399" ma:contentTypeVersion="14" ma:contentTypeDescription="Ein neues Dokument erstellen." ma:contentTypeScope="" ma:versionID="4ffff67178ef86dc29f931e674bc621b">
  <xsd:schema xmlns:xsd="http://www.w3.org/2001/XMLSchema" xmlns:xs="http://www.w3.org/2001/XMLSchema" xmlns:p="http://schemas.microsoft.com/office/2006/metadata/properties" xmlns:ns2="1f427f3f-2401-4aaa-a0e7-dc01fe151ea4" xmlns:ns3="3e83e536-f7f8-4506-8b6e-a519eb7a877c" targetNamespace="http://schemas.microsoft.com/office/2006/metadata/properties" ma:root="true" ma:fieldsID="8394837fda9d0e3e75ab67299b6ebb40" ns2:_="" ns3:_="">
    <xsd:import namespace="1f427f3f-2401-4aaa-a0e7-dc01fe151ea4"/>
    <xsd:import namespace="3e83e536-f7f8-4506-8b6e-a519eb7a87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27f3f-2401-4aaa-a0e7-dc01fe151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dbfdbece-fa9b-4b16-9654-e160cfb7af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83e536-f7f8-4506-8b6e-a519eb7a877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bc346d9-a9ee-4236-839d-f4bb54d41a94}" ma:internalName="TaxCatchAll" ma:showField="CatchAllData" ma:web="3e83e536-f7f8-4506-8b6e-a519eb7a87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5C5EC5-FCEC-48D7-A790-CA99DCE3C881}">
  <ds:schemaRefs>
    <ds:schemaRef ds:uri="http://schemas.microsoft.com/office/2006/metadata/properties"/>
    <ds:schemaRef ds:uri="http://schemas.microsoft.com/office/infopath/2007/PartnerControls"/>
    <ds:schemaRef ds:uri="1f427f3f-2401-4aaa-a0e7-dc01fe151ea4"/>
    <ds:schemaRef ds:uri="3e83e536-f7f8-4506-8b6e-a519eb7a877c"/>
  </ds:schemaRefs>
</ds:datastoreItem>
</file>

<file path=customXml/itemProps2.xml><?xml version="1.0" encoding="utf-8"?>
<ds:datastoreItem xmlns:ds="http://schemas.openxmlformats.org/officeDocument/2006/customXml" ds:itemID="{B9A4E739-7185-41FB-991D-10DA9D40E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27f3f-2401-4aaa-a0e7-dc01fe151ea4"/>
    <ds:schemaRef ds:uri="3e83e536-f7f8-4506-8b6e-a519eb7a8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D0FE0-FB28-45F9-AF34-9B22FD6DB0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Rothe, Nadine</dc:creator>
  <cp:lastModifiedBy>Moeller, Gunhild</cp:lastModifiedBy>
  <cp:lastPrinted>2022-07-26T11:42:46Z</cp:lastPrinted>
  <dcterms:created xsi:type="dcterms:W3CDTF">2021-06-22T09:58:22Z</dcterms:created>
  <dcterms:modified xsi:type="dcterms:W3CDTF">2022-10-05T14:22:06Z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0x0101006DC604FCB65CD044BECE341DA8F42399</vt:lpwstr>
  </property>
  <property fmtid="{D5CDD505-2E9C-101B-9397-08002B2CF9AE}" pid="3" name="MediaServiceImageTags">
    <vt:lpwstr/>
  </property>
</Properties>
</file>